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35" windowHeight="14565" activeTab="0"/>
  </bookViews>
  <sheets>
    <sheet name="TAV 1.10.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<sst xmlns="http://schemas.openxmlformats.org/spreadsheetml/2006/main" count="45" uniqueCount="44">
  <si>
    <t>Fonte: Settore Risorse Umane del Comune di Palermo</t>
  </si>
  <si>
    <t>Totale</t>
  </si>
  <si>
    <t>UNITA' DI PROGETTO CO.I.M.E. E CANTIERE COMUNALE</t>
  </si>
  <si>
    <t>UFFICIO URIPE, SISTEMI INFORMATIVI E TLC</t>
  </si>
  <si>
    <t>UFFICIO SVILUPPO ORGANIZZATIVO</t>
  </si>
  <si>
    <t>UFFICIO SOCIETA' ED ENTI CONTROLLATI</t>
  </si>
  <si>
    <t>UFFICIO OPERE PUBBLICHE</t>
  </si>
  <si>
    <t>UFFICIO ESPROPRIAZIONI</t>
  </si>
  <si>
    <t>UFFICIO DI STAFF SEGRETARIO GENERALE</t>
  </si>
  <si>
    <t>UFFICIO DI STAFF DIRETTORE GENERALE</t>
  </si>
  <si>
    <t>UFFICIO DI STAFF AL CONSIGLIO COMUNALE</t>
  </si>
  <si>
    <t>UFFICIO DI GABINETTO</t>
  </si>
  <si>
    <t>UFFICIO CONTROLLO DI GESTIONE</t>
  </si>
  <si>
    <t>UFFICIO AUTONOMO PER LA SICUREZZA</t>
  </si>
  <si>
    <t>STAFF D.G. - UFFICIO PIANO STRATEGICO</t>
  </si>
  <si>
    <t>SETTORE VERDE E TERRITORIO</t>
  </si>
  <si>
    <t>SETTORE URBANISTICA ED EDILIZIA</t>
  </si>
  <si>
    <t>SETTORE TRIBUTI</t>
  </si>
  <si>
    <t>SETTORE SERVIZI SOCIO-ASSISTENZIALI</t>
  </si>
  <si>
    <t>SETTORE SERVIZI EDUCATIVI</t>
  </si>
  <si>
    <t>SETTORE SERVIZI ALLE IMPRESE E SPORTELLO UNICO AA. PP.</t>
  </si>
  <si>
    <t>SETTORE SERVIZI ALLA COLLETTIVITA'</t>
  </si>
  <si>
    <t>SETTORE SEGRETERIA GENERALE</t>
  </si>
  <si>
    <t>SETTORE RISORSE UMANE</t>
  </si>
  <si>
    <t>SETTORE RISORSE IMMOBILIARI</t>
  </si>
  <si>
    <t>SETTORE MANUTENZIONE</t>
  </si>
  <si>
    <t>SETTORE CULTURA</t>
  </si>
  <si>
    <t>SETTORE CENTRO STORICO</t>
  </si>
  <si>
    <t>SETTORE AMBIENTE, MOBILITA' E TRAFFICO</t>
  </si>
  <si>
    <t>RAGIONERIA GENERALE</t>
  </si>
  <si>
    <t>CORPO DI POLIZIA MUNICIPALE</t>
  </si>
  <si>
    <t>AVVOCATURA COMUNALE</t>
  </si>
  <si>
    <t>Fascia B</t>
  </si>
  <si>
    <t>Fascia A</t>
  </si>
  <si>
    <t>Dirigenti</t>
  </si>
  <si>
    <t>D3</t>
  </si>
  <si>
    <t>D1</t>
  </si>
  <si>
    <t>C1</t>
  </si>
  <si>
    <t>B3</t>
  </si>
  <si>
    <t>B1</t>
  </si>
  <si>
    <t>A1</t>
  </si>
  <si>
    <t>Categoria giuridica</t>
  </si>
  <si>
    <t>Settori di Appartenenza</t>
  </si>
  <si>
    <t>1.10.3  PERSONALE COMUNALE - Totale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</si>
</sst>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,##0.00_);[Red]\([$€]#,##0.00\)"/>
    <numFmt numFmtId="165" formatCode="_-&quot;L.&quot;\ * #,##0_-;\-&quot;L.&quot;\ * #,##0_-;_-&quot;L.&quot;\ * &quot;-&quot;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7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23" fillId="0" borderId="0" applyFont="0" applyFill="0" applyBorder="0" applyAlignment="0" applyProtection="0"/>
    <xf numFmtId="0" fontId="32" fillId="28" borderId="1" applyNumberFormat="0" applyAlignment="0" applyProtection="0"/>
    <xf numFmtId="43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23" fillId="0" borderId="0" applyBorder="0">
      <alignment/>
      <protection/>
    </xf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48" applyFont="1">
      <alignment/>
      <protection/>
    </xf>
    <xf numFmtId="0" fontId="19" fillId="0" borderId="0" xfId="48" applyFont="1" applyBorder="1">
      <alignment/>
      <protection/>
    </xf>
    <xf numFmtId="3" fontId="19" fillId="0" borderId="0" xfId="48" applyNumberFormat="1" applyFont="1">
      <alignment/>
      <protection/>
    </xf>
    <xf numFmtId="3" fontId="20" fillId="0" borderId="0" xfId="48" applyNumberFormat="1" applyFont="1" applyBorder="1" applyProtection="1">
      <alignment/>
      <protection/>
    </xf>
    <xf numFmtId="0" fontId="21" fillId="0" borderId="0" xfId="48" applyFont="1" applyBorder="1" applyAlignment="1" applyProtection="1">
      <alignment horizontal="left"/>
      <protection/>
    </xf>
    <xf numFmtId="0" fontId="20" fillId="0" borderId="0" xfId="48" applyFont="1" applyBorder="1" applyAlignment="1" applyProtection="1">
      <alignment horizontal="right"/>
      <protection/>
    </xf>
    <xf numFmtId="41" fontId="20" fillId="0" borderId="10" xfId="48" applyNumberFormat="1" applyFont="1" applyBorder="1" applyAlignment="1" applyProtection="1">
      <alignment horizontal="right"/>
      <protection/>
    </xf>
    <xf numFmtId="0" fontId="20" fillId="0" borderId="10" xfId="48" applyFont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41" fontId="24" fillId="0" borderId="11" xfId="49" applyNumberFormat="1" applyFont="1" applyBorder="1" applyAlignment="1" applyProtection="1">
      <alignment horizontal="right"/>
      <protection/>
    </xf>
    <xf numFmtId="41" fontId="24" fillId="0" borderId="11" xfId="49" applyNumberFormat="1" applyFont="1" applyBorder="1" applyAlignment="1" applyProtection="1">
      <alignment horizontal="right"/>
      <protection locked="0"/>
    </xf>
    <xf numFmtId="0" fontId="20" fillId="0" borderId="0" xfId="48" applyFont="1">
      <alignment/>
      <protection/>
    </xf>
    <xf numFmtId="41" fontId="24" fillId="0" borderId="0" xfId="49" applyNumberFormat="1" applyFont="1" applyBorder="1" applyAlignment="1" applyProtection="1">
      <alignment horizontal="right"/>
      <protection/>
    </xf>
    <xf numFmtId="41" fontId="24" fillId="0" borderId="0" xfId="49" applyNumberFormat="1" applyFont="1" applyBorder="1" applyAlignment="1" applyProtection="1">
      <alignment horizontal="right"/>
      <protection locked="0"/>
    </xf>
    <xf numFmtId="0" fontId="24" fillId="0" borderId="0" xfId="0" applyFont="1" applyFill="1" applyBorder="1" applyAlignment="1" applyProtection="1">
      <alignment/>
      <protection/>
    </xf>
    <xf numFmtId="41" fontId="24" fillId="0" borderId="10" xfId="49" applyNumberFormat="1" applyFont="1" applyBorder="1" applyAlignment="1" applyProtection="1">
      <alignment horizontal="right"/>
      <protection/>
    </xf>
    <xf numFmtId="41" fontId="24" fillId="0" borderId="10" xfId="49" applyNumberFormat="1" applyFont="1" applyBorder="1" applyAlignment="1" applyProtection="1">
      <alignment horizontal="right"/>
      <protection locked="0"/>
    </xf>
    <xf numFmtId="0" fontId="20" fillId="0" borderId="0" xfId="48" applyFont="1" applyBorder="1" applyAlignment="1" applyProtection="1">
      <alignment horizontal="right" vertical="center" wrapText="1"/>
      <protection/>
    </xf>
    <xf numFmtId="0" fontId="20" fillId="0" borderId="0" xfId="48" applyFont="1" applyBorder="1" applyAlignment="1" applyProtection="1">
      <alignment horizontal="right" vertical="center"/>
      <protection/>
    </xf>
    <xf numFmtId="0" fontId="20" fillId="0" borderId="0" xfId="48" applyFont="1" applyBorder="1" applyAlignment="1" applyProtection="1">
      <alignment horizontal="right" vertical="center"/>
      <protection/>
    </xf>
    <xf numFmtId="0" fontId="20" fillId="0" borderId="11" xfId="48" applyFont="1" applyBorder="1" applyAlignment="1" applyProtection="1">
      <alignment horizontal="center" vertical="center"/>
      <protection/>
    </xf>
    <xf numFmtId="0" fontId="20" fillId="0" borderId="12" xfId="48" applyFont="1" applyBorder="1" applyAlignment="1" applyProtection="1">
      <alignment horizontal="center" vertical="center"/>
      <protection/>
    </xf>
    <xf numFmtId="0" fontId="20" fillId="0" borderId="13" xfId="48" applyFont="1" applyBorder="1" applyAlignment="1" applyProtection="1">
      <alignment horizontal="right" vertical="center"/>
      <protection/>
    </xf>
    <xf numFmtId="0" fontId="20" fillId="0" borderId="0" xfId="48" applyFont="1" applyBorder="1" applyAlignment="1" applyProtection="1">
      <alignment horizontal="center" vertical="center"/>
      <protection/>
    </xf>
    <xf numFmtId="0" fontId="20" fillId="0" borderId="0" xfId="48" applyFont="1" applyFill="1" applyBorder="1" applyAlignment="1" applyProtection="1">
      <alignment horizontal="center" vertical="center"/>
      <protection/>
    </xf>
    <xf numFmtId="0" fontId="20" fillId="0" borderId="14" xfId="48" applyFont="1" applyBorder="1" applyAlignment="1" applyProtection="1">
      <alignment horizontal="center"/>
      <protection/>
    </xf>
    <xf numFmtId="0" fontId="25" fillId="33" borderId="0" xfId="48" applyFont="1" applyFill="1" applyBorder="1" applyAlignment="1" applyProtection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Neutrale" xfId="47"/>
    <cellStyle name="Normale_STATISTICA2000" xfId="48"/>
    <cellStyle name="Normale_TAVOLE 2001 FILIAN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artel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0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10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 1.10.1"/>
    </sheetNames>
    <sheetDataSet>
      <sheetData sheetId="0">
        <row r="6">
          <cell r="B6">
            <v>2</v>
          </cell>
          <cell r="C6">
            <v>5</v>
          </cell>
          <cell r="D6">
            <v>3</v>
          </cell>
          <cell r="E6">
            <v>2</v>
          </cell>
          <cell r="F6">
            <v>1</v>
          </cell>
          <cell r="G6">
            <v>0</v>
          </cell>
          <cell r="H6">
            <v>0</v>
          </cell>
          <cell r="I6">
            <v>1</v>
          </cell>
          <cell r="J6">
            <v>11</v>
          </cell>
        </row>
        <row r="7">
          <cell r="B7">
            <v>7</v>
          </cell>
          <cell r="C7">
            <v>36</v>
          </cell>
          <cell r="D7">
            <v>5</v>
          </cell>
          <cell r="E7">
            <v>588</v>
          </cell>
          <cell r="F7">
            <v>474</v>
          </cell>
          <cell r="G7">
            <v>1</v>
          </cell>
          <cell r="H7">
            <v>0</v>
          </cell>
          <cell r="I7">
            <v>2</v>
          </cell>
          <cell r="J7">
            <v>1</v>
          </cell>
        </row>
        <row r="8">
          <cell r="B8">
            <v>4</v>
          </cell>
          <cell r="C8">
            <v>20</v>
          </cell>
          <cell r="D8">
            <v>9</v>
          </cell>
          <cell r="E8">
            <v>20</v>
          </cell>
          <cell r="F8">
            <v>25</v>
          </cell>
          <cell r="G8">
            <v>7</v>
          </cell>
          <cell r="H8">
            <v>0</v>
          </cell>
          <cell r="I8">
            <v>1</v>
          </cell>
          <cell r="J8">
            <v>2</v>
          </cell>
        </row>
        <row r="9">
          <cell r="B9">
            <v>4</v>
          </cell>
          <cell r="C9">
            <v>16</v>
          </cell>
          <cell r="D9">
            <v>5</v>
          </cell>
          <cell r="E9">
            <v>10</v>
          </cell>
          <cell r="F9">
            <v>17</v>
          </cell>
          <cell r="G9">
            <v>14</v>
          </cell>
          <cell r="H9">
            <v>0</v>
          </cell>
          <cell r="I9">
            <v>0</v>
          </cell>
          <cell r="J9">
            <v>3</v>
          </cell>
        </row>
        <row r="10">
          <cell r="B10">
            <v>2</v>
          </cell>
          <cell r="C10">
            <v>13</v>
          </cell>
          <cell r="D10">
            <v>3</v>
          </cell>
          <cell r="E10">
            <v>6</v>
          </cell>
          <cell r="F10">
            <v>17</v>
          </cell>
          <cell r="G10">
            <v>27</v>
          </cell>
          <cell r="H10">
            <v>0</v>
          </cell>
          <cell r="I10">
            <v>1</v>
          </cell>
          <cell r="J10">
            <v>0</v>
          </cell>
        </row>
        <row r="11">
          <cell r="B11">
            <v>13</v>
          </cell>
          <cell r="C11">
            <v>59</v>
          </cell>
          <cell r="D11">
            <v>8</v>
          </cell>
          <cell r="E11">
            <v>13</v>
          </cell>
          <cell r="F11">
            <v>3</v>
          </cell>
          <cell r="G11">
            <v>5</v>
          </cell>
          <cell r="H11">
            <v>0</v>
          </cell>
          <cell r="I11">
            <v>0</v>
          </cell>
          <cell r="J11">
            <v>2</v>
          </cell>
        </row>
        <row r="12">
          <cell r="B12">
            <v>26</v>
          </cell>
          <cell r="C12">
            <v>22</v>
          </cell>
          <cell r="D12">
            <v>1</v>
          </cell>
          <cell r="E12">
            <v>3</v>
          </cell>
          <cell r="F12">
            <v>14</v>
          </cell>
          <cell r="G12">
            <v>12</v>
          </cell>
          <cell r="H12">
            <v>0</v>
          </cell>
          <cell r="I12">
            <v>0</v>
          </cell>
          <cell r="J12">
            <v>1</v>
          </cell>
        </row>
        <row r="13">
          <cell r="B13">
            <v>22</v>
          </cell>
          <cell r="C13">
            <v>68</v>
          </cell>
          <cell r="D13">
            <v>7</v>
          </cell>
          <cell r="E13">
            <v>8</v>
          </cell>
          <cell r="F13">
            <v>11</v>
          </cell>
          <cell r="G13">
            <v>5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10</v>
          </cell>
          <cell r="C14">
            <v>24</v>
          </cell>
          <cell r="D14">
            <v>5</v>
          </cell>
          <cell r="E14">
            <v>5</v>
          </cell>
          <cell r="F14">
            <v>2</v>
          </cell>
          <cell r="G14">
            <v>8</v>
          </cell>
          <cell r="H14">
            <v>0</v>
          </cell>
          <cell r="I14">
            <v>1</v>
          </cell>
          <cell r="J14">
            <v>1</v>
          </cell>
        </row>
        <row r="15">
          <cell r="B15">
            <v>37</v>
          </cell>
          <cell r="C15">
            <v>93</v>
          </cell>
          <cell r="D15">
            <v>57</v>
          </cell>
          <cell r="E15">
            <v>48</v>
          </cell>
          <cell r="F15">
            <v>9</v>
          </cell>
          <cell r="G15">
            <v>2</v>
          </cell>
          <cell r="H15">
            <v>0</v>
          </cell>
          <cell r="I15">
            <v>1</v>
          </cell>
          <cell r="J15">
            <v>2</v>
          </cell>
        </row>
        <row r="16">
          <cell r="B16">
            <v>19</v>
          </cell>
          <cell r="C16">
            <v>56</v>
          </cell>
          <cell r="D16">
            <v>27</v>
          </cell>
          <cell r="E16">
            <v>31</v>
          </cell>
          <cell r="F16">
            <v>26</v>
          </cell>
          <cell r="G16">
            <v>3</v>
          </cell>
          <cell r="H16">
            <v>0</v>
          </cell>
          <cell r="I16">
            <v>1</v>
          </cell>
          <cell r="J16">
            <v>2</v>
          </cell>
        </row>
        <row r="17">
          <cell r="B17">
            <v>40</v>
          </cell>
          <cell r="C17">
            <v>38</v>
          </cell>
          <cell r="D17">
            <v>12</v>
          </cell>
          <cell r="E17">
            <v>17</v>
          </cell>
          <cell r="F17">
            <v>16</v>
          </cell>
          <cell r="G17">
            <v>5</v>
          </cell>
          <cell r="H17">
            <v>0</v>
          </cell>
          <cell r="I17">
            <v>0</v>
          </cell>
          <cell r="J17">
            <v>1</v>
          </cell>
        </row>
        <row r="18">
          <cell r="B18">
            <v>139</v>
          </cell>
          <cell r="C18">
            <v>224</v>
          </cell>
          <cell r="D18">
            <v>6</v>
          </cell>
          <cell r="E18">
            <v>5</v>
          </cell>
          <cell r="F18">
            <v>6</v>
          </cell>
          <cell r="G18">
            <v>3</v>
          </cell>
          <cell r="H18">
            <v>0</v>
          </cell>
          <cell r="I18">
            <v>0</v>
          </cell>
          <cell r="J18">
            <v>1</v>
          </cell>
        </row>
        <row r="19">
          <cell r="B19">
            <v>33</v>
          </cell>
          <cell r="C19">
            <v>50</v>
          </cell>
          <cell r="D19">
            <v>14</v>
          </cell>
          <cell r="E19">
            <v>16</v>
          </cell>
          <cell r="F19">
            <v>20</v>
          </cell>
          <cell r="G19">
            <v>9</v>
          </cell>
          <cell r="H19">
            <v>0</v>
          </cell>
          <cell r="I19">
            <v>0</v>
          </cell>
          <cell r="J19">
            <v>1</v>
          </cell>
        </row>
        <row r="20">
          <cell r="B20">
            <v>10</v>
          </cell>
          <cell r="C20">
            <v>45</v>
          </cell>
          <cell r="D20">
            <v>11</v>
          </cell>
          <cell r="E20">
            <v>20</v>
          </cell>
          <cell r="F20">
            <v>8</v>
          </cell>
          <cell r="G20">
            <v>4</v>
          </cell>
          <cell r="H20">
            <v>0</v>
          </cell>
          <cell r="I20">
            <v>0</v>
          </cell>
          <cell r="J20">
            <v>1</v>
          </cell>
        </row>
        <row r="21">
          <cell r="B21">
            <v>5</v>
          </cell>
          <cell r="C21">
            <v>28</v>
          </cell>
          <cell r="D21">
            <v>14</v>
          </cell>
          <cell r="E21">
            <v>22</v>
          </cell>
          <cell r="F21">
            <v>65</v>
          </cell>
          <cell r="G21">
            <v>41</v>
          </cell>
          <cell r="H21">
            <v>0</v>
          </cell>
          <cell r="I21">
            <v>1</v>
          </cell>
          <cell r="J21">
            <v>0</v>
          </cell>
        </row>
        <row r="22">
          <cell r="B22">
            <v>27</v>
          </cell>
          <cell r="C22">
            <v>243</v>
          </cell>
          <cell r="D22">
            <v>121</v>
          </cell>
          <cell r="E22">
            <v>25</v>
          </cell>
          <cell r="F22">
            <v>28</v>
          </cell>
          <cell r="G22">
            <v>14</v>
          </cell>
          <cell r="H22">
            <v>0</v>
          </cell>
          <cell r="I22">
            <v>1</v>
          </cell>
          <cell r="J22">
            <v>2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3</v>
          </cell>
          <cell r="C24">
            <v>2</v>
          </cell>
          <cell r="D24">
            <v>0</v>
          </cell>
          <cell r="E24">
            <v>0</v>
          </cell>
          <cell r="F24">
            <v>3</v>
          </cell>
          <cell r="G24">
            <v>4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2</v>
          </cell>
          <cell r="C26">
            <v>18</v>
          </cell>
          <cell r="D26">
            <v>1</v>
          </cell>
          <cell r="E26">
            <v>7</v>
          </cell>
          <cell r="F26">
            <v>2</v>
          </cell>
          <cell r="G26">
            <v>3</v>
          </cell>
          <cell r="H26">
            <v>0</v>
          </cell>
          <cell r="I26">
            <v>1</v>
          </cell>
          <cell r="J26">
            <v>1</v>
          </cell>
        </row>
        <row r="27">
          <cell r="B27">
            <v>2</v>
          </cell>
          <cell r="C27">
            <v>24</v>
          </cell>
          <cell r="D27">
            <v>6</v>
          </cell>
          <cell r="E27">
            <v>9</v>
          </cell>
          <cell r="F27">
            <v>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>
            <v>7</v>
          </cell>
          <cell r="C28">
            <v>3</v>
          </cell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0</v>
          </cell>
          <cell r="I28">
            <v>0</v>
          </cell>
          <cell r="J28">
            <v>0</v>
          </cell>
        </row>
        <row r="29">
          <cell r="B29">
            <v>0</v>
          </cell>
          <cell r="C29">
            <v>5</v>
          </cell>
          <cell r="D29">
            <v>1</v>
          </cell>
          <cell r="E29">
            <v>3</v>
          </cell>
          <cell r="F29">
            <v>0</v>
          </cell>
          <cell r="G29">
            <v>3</v>
          </cell>
          <cell r="H29">
            <v>0</v>
          </cell>
          <cell r="I29">
            <v>0</v>
          </cell>
          <cell r="J29">
            <v>0</v>
          </cell>
        </row>
        <row r="30">
          <cell r="B30">
            <v>0</v>
          </cell>
          <cell r="C30">
            <v>2</v>
          </cell>
          <cell r="D30">
            <v>0</v>
          </cell>
          <cell r="E30">
            <v>3</v>
          </cell>
          <cell r="F30">
            <v>7</v>
          </cell>
          <cell r="G30">
            <v>2</v>
          </cell>
          <cell r="H30">
            <v>0</v>
          </cell>
          <cell r="I30">
            <v>0</v>
          </cell>
          <cell r="J30">
            <v>0</v>
          </cell>
        </row>
        <row r="31">
          <cell r="B31">
            <v>7</v>
          </cell>
          <cell r="C31">
            <v>7</v>
          </cell>
          <cell r="D31">
            <v>2</v>
          </cell>
          <cell r="E31">
            <v>12</v>
          </cell>
          <cell r="F31">
            <v>37</v>
          </cell>
          <cell r="G31">
            <v>36</v>
          </cell>
          <cell r="H31">
            <v>1</v>
          </cell>
          <cell r="I31">
            <v>0</v>
          </cell>
          <cell r="J31">
            <v>0</v>
          </cell>
        </row>
        <row r="32">
          <cell r="B32">
            <v>0</v>
          </cell>
          <cell r="C32">
            <v>3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</row>
        <row r="33">
          <cell r="B33">
            <v>1</v>
          </cell>
          <cell r="C33">
            <v>2</v>
          </cell>
          <cell r="D33">
            <v>1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  <cell r="I33">
            <v>1</v>
          </cell>
          <cell r="J33">
            <v>0</v>
          </cell>
        </row>
        <row r="34">
          <cell r="B34">
            <v>0</v>
          </cell>
          <cell r="C34">
            <v>17</v>
          </cell>
          <cell r="D34">
            <v>0</v>
          </cell>
          <cell r="E34">
            <v>0</v>
          </cell>
          <cell r="F34">
            <v>1</v>
          </cell>
          <cell r="G34">
            <v>2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43</v>
          </cell>
          <cell r="C35">
            <v>93</v>
          </cell>
          <cell r="D35">
            <v>11</v>
          </cell>
          <cell r="E35">
            <v>2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V 1.10.2"/>
    </sheetNames>
    <sheetDataSet>
      <sheetData sheetId="0">
        <row r="6">
          <cell r="B6">
            <v>1</v>
          </cell>
          <cell r="C6">
            <v>12</v>
          </cell>
          <cell r="D6">
            <v>2</v>
          </cell>
          <cell r="E6">
            <v>1</v>
          </cell>
          <cell r="F6">
            <v>1</v>
          </cell>
          <cell r="G6">
            <v>6</v>
          </cell>
          <cell r="H6">
            <v>0</v>
          </cell>
          <cell r="I6">
            <v>0</v>
          </cell>
          <cell r="J6">
            <v>9</v>
          </cell>
        </row>
        <row r="7">
          <cell r="B7">
            <v>1</v>
          </cell>
          <cell r="C7">
            <v>34</v>
          </cell>
          <cell r="D7">
            <v>4</v>
          </cell>
          <cell r="E7">
            <v>337</v>
          </cell>
          <cell r="F7">
            <v>89</v>
          </cell>
          <cell r="G7">
            <v>1</v>
          </cell>
          <cell r="H7">
            <v>0</v>
          </cell>
          <cell r="I7">
            <v>0</v>
          </cell>
          <cell r="J7">
            <v>0</v>
          </cell>
        </row>
        <row r="8">
          <cell r="B8">
            <v>2</v>
          </cell>
          <cell r="C8">
            <v>16</v>
          </cell>
          <cell r="D8">
            <v>5</v>
          </cell>
          <cell r="E8">
            <v>58</v>
          </cell>
          <cell r="F8">
            <v>27</v>
          </cell>
          <cell r="G8">
            <v>8</v>
          </cell>
          <cell r="H8">
            <v>0</v>
          </cell>
          <cell r="I8">
            <v>0</v>
          </cell>
          <cell r="J8">
            <v>3</v>
          </cell>
        </row>
        <row r="9">
          <cell r="B9">
            <v>0</v>
          </cell>
          <cell r="C9">
            <v>17</v>
          </cell>
          <cell r="D9">
            <v>0</v>
          </cell>
          <cell r="E9">
            <v>6</v>
          </cell>
          <cell r="F9">
            <v>7</v>
          </cell>
          <cell r="G9">
            <v>5</v>
          </cell>
          <cell r="H9">
            <v>0</v>
          </cell>
          <cell r="I9">
            <v>0</v>
          </cell>
          <cell r="J9">
            <v>0</v>
          </cell>
        </row>
        <row r="10">
          <cell r="B10">
            <v>0</v>
          </cell>
          <cell r="C10">
            <v>24</v>
          </cell>
          <cell r="D10">
            <v>1</v>
          </cell>
          <cell r="E10">
            <v>7</v>
          </cell>
          <cell r="F10">
            <v>10</v>
          </cell>
          <cell r="G10">
            <v>13</v>
          </cell>
          <cell r="H10">
            <v>0</v>
          </cell>
          <cell r="I10">
            <v>0</v>
          </cell>
          <cell r="J10">
            <v>1</v>
          </cell>
        </row>
        <row r="11">
          <cell r="B11">
            <v>10</v>
          </cell>
          <cell r="C11">
            <v>110</v>
          </cell>
          <cell r="D11">
            <v>7</v>
          </cell>
          <cell r="E11">
            <v>32</v>
          </cell>
          <cell r="F11">
            <v>23</v>
          </cell>
          <cell r="G11">
            <v>12</v>
          </cell>
          <cell r="H11">
            <v>0</v>
          </cell>
          <cell r="I11">
            <v>1</v>
          </cell>
          <cell r="J11">
            <v>1</v>
          </cell>
        </row>
        <row r="12">
          <cell r="B12">
            <v>4</v>
          </cell>
          <cell r="C12">
            <v>10</v>
          </cell>
          <cell r="D12">
            <v>0</v>
          </cell>
          <cell r="E12">
            <v>5</v>
          </cell>
          <cell r="F12">
            <v>2</v>
          </cell>
          <cell r="G12">
            <v>3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4</v>
          </cell>
          <cell r="C13">
            <v>42</v>
          </cell>
          <cell r="D13">
            <v>3</v>
          </cell>
          <cell r="E13">
            <v>21</v>
          </cell>
          <cell r="F13">
            <v>8</v>
          </cell>
          <cell r="G13">
            <v>6</v>
          </cell>
          <cell r="H13">
            <v>0</v>
          </cell>
          <cell r="I13">
            <v>1</v>
          </cell>
          <cell r="J13">
            <v>1</v>
          </cell>
        </row>
        <row r="14">
          <cell r="B14">
            <v>4</v>
          </cell>
          <cell r="C14">
            <v>27</v>
          </cell>
          <cell r="D14">
            <v>2</v>
          </cell>
          <cell r="E14">
            <v>19</v>
          </cell>
          <cell r="F14">
            <v>6</v>
          </cell>
          <cell r="G14">
            <v>3</v>
          </cell>
          <cell r="H14">
            <v>0</v>
          </cell>
          <cell r="I14">
            <v>0</v>
          </cell>
          <cell r="J14">
            <v>1</v>
          </cell>
        </row>
        <row r="15">
          <cell r="B15">
            <v>17</v>
          </cell>
          <cell r="C15">
            <v>144</v>
          </cell>
          <cell r="D15">
            <v>35</v>
          </cell>
          <cell r="E15">
            <v>101</v>
          </cell>
          <cell r="F15">
            <v>9</v>
          </cell>
          <cell r="G15">
            <v>6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15</v>
          </cell>
          <cell r="C16">
            <v>86</v>
          </cell>
          <cell r="D16">
            <v>23</v>
          </cell>
          <cell r="E16">
            <v>72</v>
          </cell>
          <cell r="F16">
            <v>38</v>
          </cell>
          <cell r="G16">
            <v>3</v>
          </cell>
          <cell r="H16">
            <v>0</v>
          </cell>
          <cell r="I16">
            <v>0</v>
          </cell>
          <cell r="J16">
            <v>5</v>
          </cell>
        </row>
        <row r="17">
          <cell r="B17">
            <v>4</v>
          </cell>
          <cell r="C17">
            <v>35</v>
          </cell>
          <cell r="D17">
            <v>12</v>
          </cell>
          <cell r="E17">
            <v>25</v>
          </cell>
          <cell r="F17">
            <v>8</v>
          </cell>
          <cell r="G17">
            <v>13</v>
          </cell>
          <cell r="H17">
            <v>1</v>
          </cell>
          <cell r="I17">
            <v>1</v>
          </cell>
          <cell r="J17">
            <v>0</v>
          </cell>
        </row>
        <row r="18">
          <cell r="B18">
            <v>125</v>
          </cell>
          <cell r="C18">
            <v>457</v>
          </cell>
          <cell r="D18">
            <v>11</v>
          </cell>
          <cell r="E18">
            <v>364</v>
          </cell>
          <cell r="F18">
            <v>25</v>
          </cell>
          <cell r="G18">
            <v>12</v>
          </cell>
          <cell r="H18">
            <v>0</v>
          </cell>
          <cell r="I18">
            <v>1</v>
          </cell>
          <cell r="J18">
            <v>2</v>
          </cell>
        </row>
        <row r="19">
          <cell r="B19">
            <v>14</v>
          </cell>
          <cell r="C19">
            <v>71</v>
          </cell>
          <cell r="D19">
            <v>7</v>
          </cell>
          <cell r="E19">
            <v>55</v>
          </cell>
          <cell r="F19">
            <v>112</v>
          </cell>
          <cell r="G19">
            <v>28</v>
          </cell>
          <cell r="H19">
            <v>0</v>
          </cell>
          <cell r="I19">
            <v>1</v>
          </cell>
          <cell r="J19">
            <v>1</v>
          </cell>
        </row>
        <row r="20">
          <cell r="B20">
            <v>7</v>
          </cell>
          <cell r="C20">
            <v>65</v>
          </cell>
          <cell r="D20">
            <v>4</v>
          </cell>
          <cell r="E20">
            <v>27</v>
          </cell>
          <cell r="F20">
            <v>3</v>
          </cell>
          <cell r="G20">
            <v>0</v>
          </cell>
          <cell r="H20">
            <v>0</v>
          </cell>
          <cell r="I20">
            <v>1</v>
          </cell>
          <cell r="J20">
            <v>1</v>
          </cell>
        </row>
        <row r="21">
          <cell r="B21">
            <v>4</v>
          </cell>
          <cell r="C21">
            <v>40</v>
          </cell>
          <cell r="D21">
            <v>8</v>
          </cell>
          <cell r="E21">
            <v>19</v>
          </cell>
          <cell r="F21">
            <v>6</v>
          </cell>
          <cell r="G21">
            <v>21</v>
          </cell>
          <cell r="H21">
            <v>1</v>
          </cell>
          <cell r="I21">
            <v>0</v>
          </cell>
          <cell r="J21">
            <v>1</v>
          </cell>
        </row>
        <row r="22">
          <cell r="B22">
            <v>4</v>
          </cell>
          <cell r="C22">
            <v>85</v>
          </cell>
          <cell r="D22">
            <v>4</v>
          </cell>
          <cell r="E22">
            <v>13</v>
          </cell>
          <cell r="F22">
            <v>28</v>
          </cell>
          <cell r="G22">
            <v>4</v>
          </cell>
          <cell r="H22">
            <v>0</v>
          </cell>
          <cell r="I22">
            <v>0</v>
          </cell>
          <cell r="J22">
            <v>1</v>
          </cell>
        </row>
        <row r="23">
          <cell r="B23">
            <v>0</v>
          </cell>
          <cell r="C23">
            <v>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2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1</v>
          </cell>
          <cell r="D25">
            <v>0</v>
          </cell>
          <cell r="E25">
            <v>2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</row>
        <row r="26">
          <cell r="B26">
            <v>3</v>
          </cell>
          <cell r="C26">
            <v>24</v>
          </cell>
          <cell r="D26">
            <v>4</v>
          </cell>
          <cell r="E26">
            <v>8</v>
          </cell>
          <cell r="F26">
            <v>4</v>
          </cell>
          <cell r="G26">
            <v>3</v>
          </cell>
          <cell r="H26">
            <v>0</v>
          </cell>
          <cell r="I26">
            <v>1</v>
          </cell>
          <cell r="J26">
            <v>0</v>
          </cell>
        </row>
        <row r="27">
          <cell r="B27">
            <v>1</v>
          </cell>
          <cell r="C27">
            <v>20</v>
          </cell>
          <cell r="D27">
            <v>6</v>
          </cell>
          <cell r="E27">
            <v>18</v>
          </cell>
          <cell r="F27">
            <v>10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>
            <v>0</v>
          </cell>
          <cell r="C28">
            <v>3</v>
          </cell>
          <cell r="D28">
            <v>1</v>
          </cell>
          <cell r="E28">
            <v>1</v>
          </cell>
          <cell r="F28">
            <v>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B29">
            <v>0</v>
          </cell>
          <cell r="C29">
            <v>4</v>
          </cell>
          <cell r="D29">
            <v>2</v>
          </cell>
          <cell r="E29">
            <v>9</v>
          </cell>
          <cell r="F29">
            <v>3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</row>
        <row r="30">
          <cell r="B30">
            <v>0</v>
          </cell>
          <cell r="C30">
            <v>1</v>
          </cell>
          <cell r="D30">
            <v>3</v>
          </cell>
          <cell r="E30">
            <v>3</v>
          </cell>
          <cell r="F30">
            <v>3</v>
          </cell>
          <cell r="G30">
            <v>2</v>
          </cell>
          <cell r="H30">
            <v>0</v>
          </cell>
          <cell r="I30">
            <v>0</v>
          </cell>
          <cell r="J30">
            <v>1</v>
          </cell>
        </row>
        <row r="31">
          <cell r="B31">
            <v>1</v>
          </cell>
          <cell r="C31">
            <v>15</v>
          </cell>
          <cell r="D31">
            <v>3</v>
          </cell>
          <cell r="E31">
            <v>8</v>
          </cell>
          <cell r="F31">
            <v>5</v>
          </cell>
          <cell r="G31">
            <v>17</v>
          </cell>
          <cell r="H31">
            <v>0</v>
          </cell>
          <cell r="I31">
            <v>1</v>
          </cell>
          <cell r="J31">
            <v>0</v>
          </cell>
        </row>
        <row r="32">
          <cell r="B32">
            <v>0</v>
          </cell>
          <cell r="C32">
            <v>4</v>
          </cell>
          <cell r="D32">
            <v>1</v>
          </cell>
          <cell r="E32">
            <v>5</v>
          </cell>
          <cell r="F32">
            <v>1</v>
          </cell>
          <cell r="G32">
            <v>3</v>
          </cell>
          <cell r="H32">
            <v>0</v>
          </cell>
          <cell r="I32">
            <v>0</v>
          </cell>
          <cell r="J32">
            <v>0</v>
          </cell>
        </row>
        <row r="33">
          <cell r="B33">
            <v>0</v>
          </cell>
          <cell r="C33">
            <v>8</v>
          </cell>
          <cell r="D33">
            <v>2</v>
          </cell>
          <cell r="E33">
            <v>1</v>
          </cell>
          <cell r="F33">
            <v>0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</row>
        <row r="34">
          <cell r="B34">
            <v>0</v>
          </cell>
          <cell r="C34">
            <v>17</v>
          </cell>
          <cell r="D34">
            <v>0</v>
          </cell>
          <cell r="E34">
            <v>0</v>
          </cell>
          <cell r="F34">
            <v>4</v>
          </cell>
          <cell r="G34">
            <v>2</v>
          </cell>
          <cell r="H34">
            <v>0</v>
          </cell>
          <cell r="I34">
            <v>0</v>
          </cell>
          <cell r="J34">
            <v>1</v>
          </cell>
        </row>
        <row r="35">
          <cell r="B35">
            <v>3</v>
          </cell>
          <cell r="C35">
            <v>3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M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9.140625" style="1" customWidth="1"/>
    <col min="2" max="10" width="5.7109375" style="1" customWidth="1"/>
    <col min="11" max="11" width="6.7109375" style="1" customWidth="1"/>
    <col min="12" max="16384" width="9.140625" style="1" customWidth="1"/>
  </cols>
  <sheetData>
    <row r="1" spans="1:11" ht="15" customHeight="1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1.25" customHeight="1">
      <c r="A3" s="24" t="s">
        <v>42</v>
      </c>
      <c r="B3" s="26" t="s">
        <v>41</v>
      </c>
      <c r="C3" s="26"/>
      <c r="D3" s="26"/>
      <c r="E3" s="26"/>
      <c r="F3" s="26"/>
      <c r="G3" s="26"/>
      <c r="H3" s="26"/>
      <c r="I3" s="26"/>
      <c r="J3" s="26"/>
      <c r="K3" s="25"/>
    </row>
    <row r="4" spans="1:11" ht="11.25" customHeight="1">
      <c r="A4" s="24"/>
      <c r="B4" s="23" t="s">
        <v>40</v>
      </c>
      <c r="C4" s="23" t="s">
        <v>39</v>
      </c>
      <c r="D4" s="23" t="s">
        <v>38</v>
      </c>
      <c r="E4" s="23" t="s">
        <v>37</v>
      </c>
      <c r="F4" s="23" t="s">
        <v>36</v>
      </c>
      <c r="G4" s="23" t="s">
        <v>35</v>
      </c>
      <c r="H4" s="22" t="s">
        <v>34</v>
      </c>
      <c r="I4" s="22"/>
      <c r="J4" s="22"/>
      <c r="K4" s="18" t="s">
        <v>1</v>
      </c>
    </row>
    <row r="5" spans="1:11" ht="22.5" customHeight="1">
      <c r="A5" s="21"/>
      <c r="B5" s="20"/>
      <c r="C5" s="20"/>
      <c r="D5" s="20"/>
      <c r="E5" s="20"/>
      <c r="F5" s="20"/>
      <c r="G5" s="20"/>
      <c r="H5" s="19"/>
      <c r="I5" s="19" t="s">
        <v>33</v>
      </c>
      <c r="J5" s="19" t="s">
        <v>32</v>
      </c>
      <c r="K5" s="18"/>
    </row>
    <row r="6" spans="1:11" ht="11.25" customHeight="1">
      <c r="A6" s="15" t="s">
        <v>31</v>
      </c>
      <c r="B6" s="17">
        <f>'[1]TAV 1.10.1'!B6+'[2]TAV 1.10.2'!B6</f>
        <v>3</v>
      </c>
      <c r="C6" s="17">
        <f>'[1]TAV 1.10.1'!C6+'[2]TAV 1.10.2'!C6</f>
        <v>17</v>
      </c>
      <c r="D6" s="17">
        <f>'[1]TAV 1.10.1'!D6+'[2]TAV 1.10.2'!D6</f>
        <v>5</v>
      </c>
      <c r="E6" s="17">
        <f>'[1]TAV 1.10.1'!E6+'[2]TAV 1.10.2'!E6</f>
        <v>3</v>
      </c>
      <c r="F6" s="17">
        <f>'[1]TAV 1.10.1'!F6+'[2]TAV 1.10.2'!F6</f>
        <v>2</v>
      </c>
      <c r="G6" s="17">
        <f>'[1]TAV 1.10.1'!G6+'[2]TAV 1.10.2'!G6</f>
        <v>6</v>
      </c>
      <c r="H6" s="17">
        <f>'[1]TAV 1.10.1'!H6+'[2]TAV 1.10.2'!H6</f>
        <v>0</v>
      </c>
      <c r="I6" s="17">
        <f>'[1]TAV 1.10.1'!I6+'[2]TAV 1.10.2'!I6</f>
        <v>1</v>
      </c>
      <c r="J6" s="17">
        <f>'[1]TAV 1.10.1'!J6+'[2]TAV 1.10.2'!J6</f>
        <v>20</v>
      </c>
      <c r="K6" s="16">
        <f>SUM(B6:J6)</f>
        <v>57</v>
      </c>
    </row>
    <row r="7" spans="1:11" ht="11.25" customHeight="1">
      <c r="A7" s="15" t="s">
        <v>30</v>
      </c>
      <c r="B7" s="14">
        <f>'[1]TAV 1.10.1'!B7+'[2]TAV 1.10.2'!B7</f>
        <v>8</v>
      </c>
      <c r="C7" s="14">
        <f>'[1]TAV 1.10.1'!C7+'[2]TAV 1.10.2'!C7</f>
        <v>70</v>
      </c>
      <c r="D7" s="14">
        <f>'[1]TAV 1.10.1'!D7+'[2]TAV 1.10.2'!D7</f>
        <v>9</v>
      </c>
      <c r="E7" s="14">
        <f>'[1]TAV 1.10.1'!E7+'[2]TAV 1.10.2'!E7</f>
        <v>925</v>
      </c>
      <c r="F7" s="14">
        <f>'[1]TAV 1.10.1'!F7+'[2]TAV 1.10.2'!F7</f>
        <v>563</v>
      </c>
      <c r="G7" s="14">
        <f>'[1]TAV 1.10.1'!G7+'[2]TAV 1.10.2'!G7</f>
        <v>2</v>
      </c>
      <c r="H7" s="14">
        <f>'[1]TAV 1.10.1'!H7+'[2]TAV 1.10.2'!H7</f>
        <v>0</v>
      </c>
      <c r="I7" s="14">
        <f>'[1]TAV 1.10.1'!I7+'[2]TAV 1.10.2'!I7</f>
        <v>2</v>
      </c>
      <c r="J7" s="14">
        <f>'[1]TAV 1.10.1'!J7+'[2]TAV 1.10.2'!J7</f>
        <v>1</v>
      </c>
      <c r="K7" s="13">
        <f>SUM(B7:J7)</f>
        <v>1580</v>
      </c>
    </row>
    <row r="8" spans="1:11" ht="11.25" customHeight="1">
      <c r="A8" s="15" t="s">
        <v>29</v>
      </c>
      <c r="B8" s="14">
        <f>'[1]TAV 1.10.1'!B8+'[2]TAV 1.10.2'!B8</f>
        <v>6</v>
      </c>
      <c r="C8" s="14">
        <f>'[1]TAV 1.10.1'!C8+'[2]TAV 1.10.2'!C8</f>
        <v>36</v>
      </c>
      <c r="D8" s="14">
        <f>'[1]TAV 1.10.1'!D8+'[2]TAV 1.10.2'!D8</f>
        <v>14</v>
      </c>
      <c r="E8" s="14">
        <f>'[1]TAV 1.10.1'!E8+'[2]TAV 1.10.2'!E8</f>
        <v>78</v>
      </c>
      <c r="F8" s="14">
        <f>'[1]TAV 1.10.1'!F8+'[2]TAV 1.10.2'!F8</f>
        <v>52</v>
      </c>
      <c r="G8" s="14">
        <f>'[1]TAV 1.10.1'!G8+'[2]TAV 1.10.2'!G8</f>
        <v>15</v>
      </c>
      <c r="H8" s="14">
        <f>'[1]TAV 1.10.1'!H8+'[2]TAV 1.10.2'!H8</f>
        <v>0</v>
      </c>
      <c r="I8" s="14">
        <f>'[1]TAV 1.10.1'!I8+'[2]TAV 1.10.2'!I8</f>
        <v>1</v>
      </c>
      <c r="J8" s="14">
        <f>'[1]TAV 1.10.1'!J8+'[2]TAV 1.10.2'!J8</f>
        <v>5</v>
      </c>
      <c r="K8" s="13">
        <f>SUM(B8:J8)</f>
        <v>207</v>
      </c>
    </row>
    <row r="9" spans="1:11" ht="11.25" customHeight="1">
      <c r="A9" s="15" t="s">
        <v>28</v>
      </c>
      <c r="B9" s="14">
        <f>'[1]TAV 1.10.1'!B9+'[2]TAV 1.10.2'!B9</f>
        <v>4</v>
      </c>
      <c r="C9" s="14">
        <f>'[1]TAV 1.10.1'!C9+'[2]TAV 1.10.2'!C9</f>
        <v>33</v>
      </c>
      <c r="D9" s="14">
        <f>'[1]TAV 1.10.1'!D9+'[2]TAV 1.10.2'!D9</f>
        <v>5</v>
      </c>
      <c r="E9" s="14">
        <f>'[1]TAV 1.10.1'!E9+'[2]TAV 1.10.2'!E9</f>
        <v>16</v>
      </c>
      <c r="F9" s="14">
        <f>'[1]TAV 1.10.1'!F9+'[2]TAV 1.10.2'!F9</f>
        <v>24</v>
      </c>
      <c r="G9" s="14">
        <f>'[1]TAV 1.10.1'!G9+'[2]TAV 1.10.2'!G9</f>
        <v>19</v>
      </c>
      <c r="H9" s="14">
        <f>'[1]TAV 1.10.1'!H9+'[2]TAV 1.10.2'!H9</f>
        <v>0</v>
      </c>
      <c r="I9" s="14">
        <f>'[1]TAV 1.10.1'!I9+'[2]TAV 1.10.2'!I9</f>
        <v>0</v>
      </c>
      <c r="J9" s="14">
        <f>'[1]TAV 1.10.1'!J9+'[2]TAV 1.10.2'!J9</f>
        <v>3</v>
      </c>
      <c r="K9" s="13">
        <f>SUM(B9:J9)</f>
        <v>104</v>
      </c>
    </row>
    <row r="10" spans="1:11" ht="11.25" customHeight="1">
      <c r="A10" s="15" t="s">
        <v>27</v>
      </c>
      <c r="B10" s="14">
        <f>'[1]TAV 1.10.1'!B10+'[2]TAV 1.10.2'!B10</f>
        <v>2</v>
      </c>
      <c r="C10" s="14">
        <f>'[1]TAV 1.10.1'!C10+'[2]TAV 1.10.2'!C10</f>
        <v>37</v>
      </c>
      <c r="D10" s="14">
        <f>'[1]TAV 1.10.1'!D10+'[2]TAV 1.10.2'!D10</f>
        <v>4</v>
      </c>
      <c r="E10" s="14">
        <f>'[1]TAV 1.10.1'!E10+'[2]TAV 1.10.2'!E10</f>
        <v>13</v>
      </c>
      <c r="F10" s="14">
        <f>'[1]TAV 1.10.1'!F10+'[2]TAV 1.10.2'!F10</f>
        <v>27</v>
      </c>
      <c r="G10" s="14">
        <f>'[1]TAV 1.10.1'!G10+'[2]TAV 1.10.2'!G10</f>
        <v>40</v>
      </c>
      <c r="H10" s="14">
        <f>'[1]TAV 1.10.1'!H10+'[2]TAV 1.10.2'!H10</f>
        <v>0</v>
      </c>
      <c r="I10" s="14">
        <f>'[1]TAV 1.10.1'!I10+'[2]TAV 1.10.2'!I10</f>
        <v>1</v>
      </c>
      <c r="J10" s="14">
        <f>'[1]TAV 1.10.1'!J10+'[2]TAV 1.10.2'!J10</f>
        <v>1</v>
      </c>
      <c r="K10" s="13">
        <f>SUM(B10:J10)</f>
        <v>125</v>
      </c>
    </row>
    <row r="11" spans="1:11" ht="11.25" customHeight="1">
      <c r="A11" s="15" t="s">
        <v>26</v>
      </c>
      <c r="B11" s="14">
        <f>'[1]TAV 1.10.1'!B11+'[2]TAV 1.10.2'!B11</f>
        <v>23</v>
      </c>
      <c r="C11" s="14">
        <f>'[1]TAV 1.10.1'!C11+'[2]TAV 1.10.2'!C11</f>
        <v>169</v>
      </c>
      <c r="D11" s="14">
        <f>'[1]TAV 1.10.1'!D11+'[2]TAV 1.10.2'!D11</f>
        <v>15</v>
      </c>
      <c r="E11" s="14">
        <f>'[1]TAV 1.10.1'!E11+'[2]TAV 1.10.2'!E11</f>
        <v>45</v>
      </c>
      <c r="F11" s="14">
        <f>'[1]TAV 1.10.1'!F11+'[2]TAV 1.10.2'!F11</f>
        <v>26</v>
      </c>
      <c r="G11" s="14">
        <f>'[1]TAV 1.10.1'!G11+'[2]TAV 1.10.2'!G11</f>
        <v>17</v>
      </c>
      <c r="H11" s="14">
        <f>'[1]TAV 1.10.1'!H11+'[2]TAV 1.10.2'!H11</f>
        <v>0</v>
      </c>
      <c r="I11" s="14">
        <f>'[1]TAV 1.10.1'!I11+'[2]TAV 1.10.2'!I11</f>
        <v>1</v>
      </c>
      <c r="J11" s="14">
        <f>'[1]TAV 1.10.1'!J11+'[2]TAV 1.10.2'!J11</f>
        <v>3</v>
      </c>
      <c r="K11" s="13">
        <f>SUM(B11:J11)</f>
        <v>299</v>
      </c>
    </row>
    <row r="12" spans="1:13" ht="11.25" customHeight="1">
      <c r="A12" s="15" t="s">
        <v>25</v>
      </c>
      <c r="B12" s="14">
        <f>'[1]TAV 1.10.1'!B12+'[2]TAV 1.10.2'!B12</f>
        <v>30</v>
      </c>
      <c r="C12" s="14">
        <f>'[1]TAV 1.10.1'!C12+'[2]TAV 1.10.2'!C12</f>
        <v>32</v>
      </c>
      <c r="D12" s="14">
        <f>'[1]TAV 1.10.1'!D12+'[2]TAV 1.10.2'!D12</f>
        <v>1</v>
      </c>
      <c r="E12" s="14">
        <f>'[1]TAV 1.10.1'!E12+'[2]TAV 1.10.2'!E12</f>
        <v>8</v>
      </c>
      <c r="F12" s="14">
        <f>'[1]TAV 1.10.1'!F12+'[2]TAV 1.10.2'!F12</f>
        <v>16</v>
      </c>
      <c r="G12" s="14">
        <f>'[1]TAV 1.10.1'!G12+'[2]TAV 1.10.2'!G12</f>
        <v>15</v>
      </c>
      <c r="H12" s="14">
        <f>'[1]TAV 1.10.1'!H12+'[2]TAV 1.10.2'!H12</f>
        <v>0</v>
      </c>
      <c r="I12" s="14">
        <f>'[1]TAV 1.10.1'!I12+'[2]TAV 1.10.2'!I12</f>
        <v>0</v>
      </c>
      <c r="J12" s="14">
        <f>'[1]TAV 1.10.1'!J12+'[2]TAV 1.10.2'!J12</f>
        <v>1</v>
      </c>
      <c r="K12" s="13">
        <f>SUM(B12:J12)</f>
        <v>103</v>
      </c>
      <c r="M12" s="9"/>
    </row>
    <row r="13" spans="1:11" ht="11.25" customHeight="1">
      <c r="A13" s="15" t="s">
        <v>24</v>
      </c>
      <c r="B13" s="14">
        <f>'[1]TAV 1.10.1'!B13+'[2]TAV 1.10.2'!B13</f>
        <v>26</v>
      </c>
      <c r="C13" s="14">
        <f>'[1]TAV 1.10.1'!C13+'[2]TAV 1.10.2'!C13</f>
        <v>110</v>
      </c>
      <c r="D13" s="14">
        <f>'[1]TAV 1.10.1'!D13+'[2]TAV 1.10.2'!D13</f>
        <v>10</v>
      </c>
      <c r="E13" s="14">
        <f>'[1]TAV 1.10.1'!E13+'[2]TAV 1.10.2'!E13</f>
        <v>29</v>
      </c>
      <c r="F13" s="14">
        <f>'[1]TAV 1.10.1'!F13+'[2]TAV 1.10.2'!F13</f>
        <v>19</v>
      </c>
      <c r="G13" s="14">
        <f>'[1]TAV 1.10.1'!G13+'[2]TAV 1.10.2'!G13</f>
        <v>11</v>
      </c>
      <c r="H13" s="14">
        <f>'[1]TAV 1.10.1'!H13+'[2]TAV 1.10.2'!H13</f>
        <v>0</v>
      </c>
      <c r="I13" s="14">
        <f>'[1]TAV 1.10.1'!I13+'[2]TAV 1.10.2'!I13</f>
        <v>1</v>
      </c>
      <c r="J13" s="14">
        <f>'[1]TAV 1.10.1'!J13+'[2]TAV 1.10.2'!J13</f>
        <v>1</v>
      </c>
      <c r="K13" s="13">
        <f>SUM(B13:J13)</f>
        <v>207</v>
      </c>
    </row>
    <row r="14" spans="1:11" ht="11.25" customHeight="1">
      <c r="A14" s="15" t="s">
        <v>23</v>
      </c>
      <c r="B14" s="14">
        <f>'[1]TAV 1.10.1'!B14+'[2]TAV 1.10.2'!B14</f>
        <v>14</v>
      </c>
      <c r="C14" s="14">
        <f>'[1]TAV 1.10.1'!C14+'[2]TAV 1.10.2'!C14</f>
        <v>51</v>
      </c>
      <c r="D14" s="14">
        <f>'[1]TAV 1.10.1'!D14+'[2]TAV 1.10.2'!D14</f>
        <v>7</v>
      </c>
      <c r="E14" s="14">
        <f>'[1]TAV 1.10.1'!E14+'[2]TAV 1.10.2'!E14</f>
        <v>24</v>
      </c>
      <c r="F14" s="14">
        <f>'[1]TAV 1.10.1'!F14+'[2]TAV 1.10.2'!F14</f>
        <v>8</v>
      </c>
      <c r="G14" s="14">
        <f>'[1]TAV 1.10.1'!G14+'[2]TAV 1.10.2'!G14</f>
        <v>11</v>
      </c>
      <c r="H14" s="14">
        <f>'[1]TAV 1.10.1'!H14+'[2]TAV 1.10.2'!H14</f>
        <v>0</v>
      </c>
      <c r="I14" s="14">
        <f>'[1]TAV 1.10.1'!I14+'[2]TAV 1.10.2'!I14</f>
        <v>1</v>
      </c>
      <c r="J14" s="14">
        <f>'[1]TAV 1.10.1'!J14+'[2]TAV 1.10.2'!J14</f>
        <v>2</v>
      </c>
      <c r="K14" s="13">
        <f>SUM(B14:J14)</f>
        <v>118</v>
      </c>
    </row>
    <row r="15" spans="1:11" ht="11.25" customHeight="1">
      <c r="A15" s="15" t="s">
        <v>22</v>
      </c>
      <c r="B15" s="14">
        <f>'[1]TAV 1.10.1'!B15+'[2]TAV 1.10.2'!B15</f>
        <v>54</v>
      </c>
      <c r="C15" s="14">
        <f>'[1]TAV 1.10.1'!C15+'[2]TAV 1.10.2'!C15</f>
        <v>237</v>
      </c>
      <c r="D15" s="14">
        <f>'[1]TAV 1.10.1'!D15+'[2]TAV 1.10.2'!D15</f>
        <v>92</v>
      </c>
      <c r="E15" s="14">
        <f>'[1]TAV 1.10.1'!E15+'[2]TAV 1.10.2'!E15</f>
        <v>149</v>
      </c>
      <c r="F15" s="14">
        <f>'[1]TAV 1.10.1'!F15+'[2]TAV 1.10.2'!F15</f>
        <v>18</v>
      </c>
      <c r="G15" s="14">
        <f>'[1]TAV 1.10.1'!G15+'[2]TAV 1.10.2'!G15</f>
        <v>8</v>
      </c>
      <c r="H15" s="14">
        <f>'[1]TAV 1.10.1'!H15+'[2]TAV 1.10.2'!H15</f>
        <v>0</v>
      </c>
      <c r="I15" s="14">
        <f>'[1]TAV 1.10.1'!I15+'[2]TAV 1.10.2'!I15</f>
        <v>1</v>
      </c>
      <c r="J15" s="14">
        <f>'[1]TAV 1.10.1'!J15+'[2]TAV 1.10.2'!J15</f>
        <v>2</v>
      </c>
      <c r="K15" s="13">
        <f>SUM(B15:J15)</f>
        <v>561</v>
      </c>
    </row>
    <row r="16" spans="1:11" ht="11.25" customHeight="1">
      <c r="A16" s="15" t="s">
        <v>21</v>
      </c>
      <c r="B16" s="14">
        <f>'[1]TAV 1.10.1'!B16+'[2]TAV 1.10.2'!B16</f>
        <v>34</v>
      </c>
      <c r="C16" s="14">
        <f>'[1]TAV 1.10.1'!C16+'[2]TAV 1.10.2'!C16</f>
        <v>142</v>
      </c>
      <c r="D16" s="14">
        <f>'[1]TAV 1.10.1'!D16+'[2]TAV 1.10.2'!D16</f>
        <v>50</v>
      </c>
      <c r="E16" s="14">
        <f>'[1]TAV 1.10.1'!E16+'[2]TAV 1.10.2'!E16</f>
        <v>103</v>
      </c>
      <c r="F16" s="14">
        <f>'[1]TAV 1.10.1'!F16+'[2]TAV 1.10.2'!F16</f>
        <v>64</v>
      </c>
      <c r="G16" s="14">
        <f>'[1]TAV 1.10.1'!G16+'[2]TAV 1.10.2'!G16</f>
        <v>6</v>
      </c>
      <c r="H16" s="14">
        <f>'[1]TAV 1.10.1'!H16+'[2]TAV 1.10.2'!H16</f>
        <v>0</v>
      </c>
      <c r="I16" s="14">
        <f>'[1]TAV 1.10.1'!I16+'[2]TAV 1.10.2'!I16</f>
        <v>1</v>
      </c>
      <c r="J16" s="14">
        <f>'[1]TAV 1.10.1'!J16+'[2]TAV 1.10.2'!J16</f>
        <v>7</v>
      </c>
      <c r="K16" s="13">
        <f>SUM(B16:J16)</f>
        <v>407</v>
      </c>
    </row>
    <row r="17" spans="1:11" ht="11.25" customHeight="1">
      <c r="A17" s="15" t="s">
        <v>20</v>
      </c>
      <c r="B17" s="14">
        <f>'[1]TAV 1.10.1'!B17+'[2]TAV 1.10.2'!B17</f>
        <v>44</v>
      </c>
      <c r="C17" s="14">
        <f>'[1]TAV 1.10.1'!C17+'[2]TAV 1.10.2'!C17</f>
        <v>73</v>
      </c>
      <c r="D17" s="14">
        <f>'[1]TAV 1.10.1'!D17+'[2]TAV 1.10.2'!D17</f>
        <v>24</v>
      </c>
      <c r="E17" s="14">
        <f>'[1]TAV 1.10.1'!E17+'[2]TAV 1.10.2'!E17</f>
        <v>42</v>
      </c>
      <c r="F17" s="14">
        <f>'[1]TAV 1.10.1'!F17+'[2]TAV 1.10.2'!F17</f>
        <v>24</v>
      </c>
      <c r="G17" s="14">
        <f>'[1]TAV 1.10.1'!G17+'[2]TAV 1.10.2'!G17</f>
        <v>18</v>
      </c>
      <c r="H17" s="14">
        <f>'[1]TAV 1.10.1'!H17+'[2]TAV 1.10.2'!H17</f>
        <v>1</v>
      </c>
      <c r="I17" s="14">
        <f>'[1]TAV 1.10.1'!I17+'[2]TAV 1.10.2'!I17</f>
        <v>1</v>
      </c>
      <c r="J17" s="14">
        <f>'[1]TAV 1.10.1'!J17+'[2]TAV 1.10.2'!J17</f>
        <v>1</v>
      </c>
      <c r="K17" s="13">
        <f>SUM(B17:J17)</f>
        <v>228</v>
      </c>
    </row>
    <row r="18" spans="1:11" ht="11.25" customHeight="1">
      <c r="A18" s="15" t="s">
        <v>19</v>
      </c>
      <c r="B18" s="14">
        <f>'[1]TAV 1.10.1'!B18+'[2]TAV 1.10.2'!B18</f>
        <v>264</v>
      </c>
      <c r="C18" s="14">
        <f>'[1]TAV 1.10.1'!C18+'[2]TAV 1.10.2'!C18</f>
        <v>681</v>
      </c>
      <c r="D18" s="14">
        <f>'[1]TAV 1.10.1'!D18+'[2]TAV 1.10.2'!D18</f>
        <v>17</v>
      </c>
      <c r="E18" s="14">
        <f>'[1]TAV 1.10.1'!E18+'[2]TAV 1.10.2'!E18</f>
        <v>369</v>
      </c>
      <c r="F18" s="14">
        <f>'[1]TAV 1.10.1'!F18+'[2]TAV 1.10.2'!F18</f>
        <v>31</v>
      </c>
      <c r="G18" s="14">
        <f>'[1]TAV 1.10.1'!G18+'[2]TAV 1.10.2'!G18</f>
        <v>15</v>
      </c>
      <c r="H18" s="14">
        <f>'[1]TAV 1.10.1'!H18+'[2]TAV 1.10.2'!H18</f>
        <v>0</v>
      </c>
      <c r="I18" s="14">
        <f>'[1]TAV 1.10.1'!I18+'[2]TAV 1.10.2'!I18</f>
        <v>1</v>
      </c>
      <c r="J18" s="14">
        <f>'[1]TAV 1.10.1'!J18+'[2]TAV 1.10.2'!J18</f>
        <v>3</v>
      </c>
      <c r="K18" s="13">
        <f>SUM(B18:J18)</f>
        <v>1381</v>
      </c>
    </row>
    <row r="19" spans="1:11" ht="11.25" customHeight="1">
      <c r="A19" s="15" t="s">
        <v>18</v>
      </c>
      <c r="B19" s="14">
        <f>'[1]TAV 1.10.1'!B19+'[2]TAV 1.10.2'!B19</f>
        <v>47</v>
      </c>
      <c r="C19" s="14">
        <f>'[1]TAV 1.10.1'!C19+'[2]TAV 1.10.2'!C19</f>
        <v>121</v>
      </c>
      <c r="D19" s="14">
        <f>'[1]TAV 1.10.1'!D19+'[2]TAV 1.10.2'!D19</f>
        <v>21</v>
      </c>
      <c r="E19" s="14">
        <f>'[1]TAV 1.10.1'!E19+'[2]TAV 1.10.2'!E19</f>
        <v>71</v>
      </c>
      <c r="F19" s="14">
        <f>'[1]TAV 1.10.1'!F19+'[2]TAV 1.10.2'!F19</f>
        <v>132</v>
      </c>
      <c r="G19" s="14">
        <f>'[1]TAV 1.10.1'!G19+'[2]TAV 1.10.2'!G19</f>
        <v>37</v>
      </c>
      <c r="H19" s="14">
        <f>'[1]TAV 1.10.1'!H19+'[2]TAV 1.10.2'!H19</f>
        <v>0</v>
      </c>
      <c r="I19" s="14">
        <f>'[1]TAV 1.10.1'!I19+'[2]TAV 1.10.2'!I19</f>
        <v>1</v>
      </c>
      <c r="J19" s="14">
        <f>'[1]TAV 1.10.1'!J19+'[2]TAV 1.10.2'!J19</f>
        <v>2</v>
      </c>
      <c r="K19" s="13">
        <f>SUM(B19:J19)</f>
        <v>432</v>
      </c>
    </row>
    <row r="20" spans="1:11" ht="11.25" customHeight="1">
      <c r="A20" s="15" t="s">
        <v>17</v>
      </c>
      <c r="B20" s="14">
        <f>'[1]TAV 1.10.1'!B20+'[2]TAV 1.10.2'!B20</f>
        <v>17</v>
      </c>
      <c r="C20" s="14">
        <f>'[1]TAV 1.10.1'!C20+'[2]TAV 1.10.2'!C20</f>
        <v>110</v>
      </c>
      <c r="D20" s="14">
        <f>'[1]TAV 1.10.1'!D20+'[2]TAV 1.10.2'!D20</f>
        <v>15</v>
      </c>
      <c r="E20" s="14">
        <f>'[1]TAV 1.10.1'!E20+'[2]TAV 1.10.2'!E20</f>
        <v>47</v>
      </c>
      <c r="F20" s="14">
        <f>'[1]TAV 1.10.1'!F20+'[2]TAV 1.10.2'!F20</f>
        <v>11</v>
      </c>
      <c r="G20" s="14">
        <f>'[1]TAV 1.10.1'!G20+'[2]TAV 1.10.2'!G20</f>
        <v>4</v>
      </c>
      <c r="H20" s="14">
        <f>'[1]TAV 1.10.1'!H20+'[2]TAV 1.10.2'!H20</f>
        <v>0</v>
      </c>
      <c r="I20" s="14">
        <f>'[1]TAV 1.10.1'!I20+'[2]TAV 1.10.2'!I20</f>
        <v>1</v>
      </c>
      <c r="J20" s="14">
        <f>'[1]TAV 1.10.1'!J20+'[2]TAV 1.10.2'!J20</f>
        <v>2</v>
      </c>
      <c r="K20" s="13">
        <f>SUM(B20:J20)</f>
        <v>207</v>
      </c>
    </row>
    <row r="21" spans="1:13" ht="11.25" customHeight="1">
      <c r="A21" s="15" t="s">
        <v>16</v>
      </c>
      <c r="B21" s="14">
        <f>'[1]TAV 1.10.1'!B21+'[2]TAV 1.10.2'!B21</f>
        <v>9</v>
      </c>
      <c r="C21" s="14">
        <f>'[1]TAV 1.10.1'!C21+'[2]TAV 1.10.2'!C21</f>
        <v>68</v>
      </c>
      <c r="D21" s="14">
        <f>'[1]TAV 1.10.1'!D21+'[2]TAV 1.10.2'!D21</f>
        <v>22</v>
      </c>
      <c r="E21" s="14">
        <f>'[1]TAV 1.10.1'!E21+'[2]TAV 1.10.2'!E21</f>
        <v>41</v>
      </c>
      <c r="F21" s="14">
        <f>'[1]TAV 1.10.1'!F21+'[2]TAV 1.10.2'!F21</f>
        <v>71</v>
      </c>
      <c r="G21" s="14">
        <f>'[1]TAV 1.10.1'!G21+'[2]TAV 1.10.2'!G21</f>
        <v>62</v>
      </c>
      <c r="H21" s="14">
        <f>'[1]TAV 1.10.1'!H21+'[2]TAV 1.10.2'!H21</f>
        <v>1</v>
      </c>
      <c r="I21" s="14">
        <f>'[1]TAV 1.10.1'!I21+'[2]TAV 1.10.2'!I21</f>
        <v>1</v>
      </c>
      <c r="J21" s="14">
        <f>'[1]TAV 1.10.1'!J21+'[2]TAV 1.10.2'!J21</f>
        <v>1</v>
      </c>
      <c r="K21" s="13">
        <f>SUM(B21:J21)</f>
        <v>276</v>
      </c>
      <c r="M21" s="9"/>
    </row>
    <row r="22" spans="1:11" ht="11.25" customHeight="1">
      <c r="A22" s="12" t="s">
        <v>15</v>
      </c>
      <c r="B22" s="14">
        <f>'[1]TAV 1.10.1'!B22+'[2]TAV 1.10.2'!B22</f>
        <v>31</v>
      </c>
      <c r="C22" s="14">
        <f>'[1]TAV 1.10.1'!C22+'[2]TAV 1.10.2'!C22</f>
        <v>328</v>
      </c>
      <c r="D22" s="14">
        <f>'[1]TAV 1.10.1'!D22+'[2]TAV 1.10.2'!D22</f>
        <v>125</v>
      </c>
      <c r="E22" s="14">
        <f>'[1]TAV 1.10.1'!E22+'[2]TAV 1.10.2'!E22</f>
        <v>38</v>
      </c>
      <c r="F22" s="14">
        <f>'[1]TAV 1.10.1'!F22+'[2]TAV 1.10.2'!F22</f>
        <v>56</v>
      </c>
      <c r="G22" s="14">
        <f>'[1]TAV 1.10.1'!G22+'[2]TAV 1.10.2'!G22</f>
        <v>18</v>
      </c>
      <c r="H22" s="14">
        <f>'[1]TAV 1.10.1'!H22+'[2]TAV 1.10.2'!H22</f>
        <v>0</v>
      </c>
      <c r="I22" s="14">
        <f>'[1]TAV 1.10.1'!I22+'[2]TAV 1.10.2'!I22</f>
        <v>1</v>
      </c>
      <c r="J22" s="14">
        <f>'[1]TAV 1.10.1'!J22+'[2]TAV 1.10.2'!J22</f>
        <v>3</v>
      </c>
      <c r="K22" s="13">
        <f>SUM(B22:J22)</f>
        <v>600</v>
      </c>
    </row>
    <row r="23" spans="1:11" ht="11.25" customHeight="1">
      <c r="A23" s="15" t="s">
        <v>14</v>
      </c>
      <c r="B23" s="14">
        <f>'[1]TAV 1.10.1'!B23+'[2]TAV 1.10.2'!B23</f>
        <v>0</v>
      </c>
      <c r="C23" s="14">
        <f>'[1]TAV 1.10.1'!C23+'[2]TAV 1.10.2'!C23</f>
        <v>1</v>
      </c>
      <c r="D23" s="14">
        <f>'[1]TAV 1.10.1'!D23+'[2]TAV 1.10.2'!D23</f>
        <v>0</v>
      </c>
      <c r="E23" s="14">
        <f>'[1]TAV 1.10.1'!E23+'[2]TAV 1.10.2'!E23</f>
        <v>1</v>
      </c>
      <c r="F23" s="14">
        <f>'[1]TAV 1.10.1'!F23+'[2]TAV 1.10.2'!F23</f>
        <v>0</v>
      </c>
      <c r="G23" s="14">
        <f>'[1]TAV 1.10.1'!G23+'[2]TAV 1.10.2'!G23</f>
        <v>1</v>
      </c>
      <c r="H23" s="14">
        <f>'[1]TAV 1.10.1'!H23+'[2]TAV 1.10.2'!H23</f>
        <v>0</v>
      </c>
      <c r="I23" s="14">
        <f>'[1]TAV 1.10.1'!I23+'[2]TAV 1.10.2'!I23</f>
        <v>0</v>
      </c>
      <c r="J23" s="14">
        <f>'[1]TAV 1.10.1'!J23+'[2]TAV 1.10.2'!J23</f>
        <v>1</v>
      </c>
      <c r="K23" s="13">
        <f>SUM(B23:J23)</f>
        <v>4</v>
      </c>
    </row>
    <row r="24" spans="1:11" ht="11.25" customHeight="1">
      <c r="A24" s="15" t="s">
        <v>13</v>
      </c>
      <c r="B24" s="14">
        <f>'[1]TAV 1.10.1'!B24+'[2]TAV 1.10.2'!B24</f>
        <v>3</v>
      </c>
      <c r="C24" s="14">
        <f>'[1]TAV 1.10.1'!C24+'[2]TAV 1.10.2'!C24</f>
        <v>2</v>
      </c>
      <c r="D24" s="14">
        <f>'[1]TAV 1.10.1'!D24+'[2]TAV 1.10.2'!D24</f>
        <v>0</v>
      </c>
      <c r="E24" s="14">
        <f>'[1]TAV 1.10.1'!E24+'[2]TAV 1.10.2'!E24</f>
        <v>0</v>
      </c>
      <c r="F24" s="14">
        <f>'[1]TAV 1.10.1'!F24+'[2]TAV 1.10.2'!F24</f>
        <v>4</v>
      </c>
      <c r="G24" s="14">
        <f>'[1]TAV 1.10.1'!G24+'[2]TAV 1.10.2'!G24</f>
        <v>6</v>
      </c>
      <c r="H24" s="14">
        <f>'[1]TAV 1.10.1'!H24+'[2]TAV 1.10.2'!H24</f>
        <v>0</v>
      </c>
      <c r="I24" s="14">
        <f>'[1]TAV 1.10.1'!I24+'[2]TAV 1.10.2'!I24</f>
        <v>0</v>
      </c>
      <c r="J24" s="14">
        <f>'[1]TAV 1.10.1'!J24+'[2]TAV 1.10.2'!J24</f>
        <v>0</v>
      </c>
      <c r="K24" s="13">
        <f>SUM(B24:J24)</f>
        <v>15</v>
      </c>
    </row>
    <row r="25" spans="1:11" ht="11.25" customHeight="1">
      <c r="A25" s="15" t="s">
        <v>12</v>
      </c>
      <c r="B25" s="14">
        <f>'[1]TAV 1.10.1'!B25+'[2]TAV 1.10.2'!B25</f>
        <v>0</v>
      </c>
      <c r="C25" s="14">
        <f>'[1]TAV 1.10.1'!C25+'[2]TAV 1.10.2'!C25</f>
        <v>2</v>
      </c>
      <c r="D25" s="14">
        <f>'[1]TAV 1.10.1'!D25+'[2]TAV 1.10.2'!D25</f>
        <v>0</v>
      </c>
      <c r="E25" s="14">
        <f>'[1]TAV 1.10.1'!E25+'[2]TAV 1.10.2'!E25</f>
        <v>2</v>
      </c>
      <c r="F25" s="14">
        <f>'[1]TAV 1.10.1'!F25+'[2]TAV 1.10.2'!F25</f>
        <v>0</v>
      </c>
      <c r="G25" s="14">
        <f>'[1]TAV 1.10.1'!G25+'[2]TAV 1.10.2'!G25</f>
        <v>1</v>
      </c>
      <c r="H25" s="14">
        <f>'[1]TAV 1.10.1'!H25+'[2]TAV 1.10.2'!H25</f>
        <v>0</v>
      </c>
      <c r="I25" s="14">
        <f>'[1]TAV 1.10.1'!I25+'[2]TAV 1.10.2'!I25</f>
        <v>0</v>
      </c>
      <c r="J25" s="14">
        <f>'[1]TAV 1.10.1'!J25+'[2]TAV 1.10.2'!J25</f>
        <v>1</v>
      </c>
      <c r="K25" s="13">
        <f>SUM(B25:J25)</f>
        <v>6</v>
      </c>
    </row>
    <row r="26" spans="1:13" ht="11.25" customHeight="1">
      <c r="A26" s="15" t="s">
        <v>11</v>
      </c>
      <c r="B26" s="14">
        <f>'[1]TAV 1.10.1'!B26+'[2]TAV 1.10.2'!B26</f>
        <v>5</v>
      </c>
      <c r="C26" s="14">
        <f>'[1]TAV 1.10.1'!C26+'[2]TAV 1.10.2'!C26</f>
        <v>42</v>
      </c>
      <c r="D26" s="14">
        <f>'[1]TAV 1.10.1'!D26+'[2]TAV 1.10.2'!D26</f>
        <v>5</v>
      </c>
      <c r="E26" s="14">
        <f>'[1]TAV 1.10.1'!E26+'[2]TAV 1.10.2'!E26</f>
        <v>15</v>
      </c>
      <c r="F26" s="14">
        <f>'[1]TAV 1.10.1'!F26+'[2]TAV 1.10.2'!F26</f>
        <v>6</v>
      </c>
      <c r="G26" s="14">
        <f>'[1]TAV 1.10.1'!G26+'[2]TAV 1.10.2'!G26</f>
        <v>6</v>
      </c>
      <c r="H26" s="14">
        <f>'[1]TAV 1.10.1'!H26+'[2]TAV 1.10.2'!H26</f>
        <v>0</v>
      </c>
      <c r="I26" s="14">
        <f>'[1]TAV 1.10.1'!I26+'[2]TAV 1.10.2'!I26</f>
        <v>2</v>
      </c>
      <c r="J26" s="14">
        <f>'[1]TAV 1.10.1'!J26+'[2]TAV 1.10.2'!J26</f>
        <v>1</v>
      </c>
      <c r="K26" s="13">
        <f>SUM(B26:J26)</f>
        <v>82</v>
      </c>
      <c r="M26" s="9"/>
    </row>
    <row r="27" spans="1:11" ht="11.25" customHeight="1">
      <c r="A27" s="15" t="s">
        <v>10</v>
      </c>
      <c r="B27" s="14">
        <f>'[1]TAV 1.10.1'!B27+'[2]TAV 1.10.2'!B27</f>
        <v>3</v>
      </c>
      <c r="C27" s="14">
        <f>'[1]TAV 1.10.1'!C27+'[2]TAV 1.10.2'!C27</f>
        <v>44</v>
      </c>
      <c r="D27" s="14">
        <f>'[1]TAV 1.10.1'!D27+'[2]TAV 1.10.2'!D27</f>
        <v>12</v>
      </c>
      <c r="E27" s="14">
        <f>'[1]TAV 1.10.1'!E27+'[2]TAV 1.10.2'!E27</f>
        <v>27</v>
      </c>
      <c r="F27" s="14">
        <f>'[1]TAV 1.10.1'!F27+'[2]TAV 1.10.2'!F27</f>
        <v>15</v>
      </c>
      <c r="G27" s="14">
        <f>'[1]TAV 1.10.1'!G27+'[2]TAV 1.10.2'!G27</f>
        <v>0</v>
      </c>
      <c r="H27" s="14">
        <f>'[1]TAV 1.10.1'!H27+'[2]TAV 1.10.2'!H27</f>
        <v>0</v>
      </c>
      <c r="I27" s="14">
        <f>'[1]TAV 1.10.1'!I27+'[2]TAV 1.10.2'!I27</f>
        <v>0</v>
      </c>
      <c r="J27" s="14">
        <f>'[1]TAV 1.10.1'!J27+'[2]TAV 1.10.2'!J27</f>
        <v>0</v>
      </c>
      <c r="K27" s="13">
        <f>SUM(B27:J27)</f>
        <v>101</v>
      </c>
    </row>
    <row r="28" spans="1:11" ht="11.25" customHeight="1">
      <c r="A28" s="15" t="s">
        <v>9</v>
      </c>
      <c r="B28" s="14">
        <f>'[1]TAV 1.10.1'!B28+'[2]TAV 1.10.2'!B28</f>
        <v>7</v>
      </c>
      <c r="C28" s="14">
        <f>'[1]TAV 1.10.1'!C28+'[2]TAV 1.10.2'!C28</f>
        <v>6</v>
      </c>
      <c r="D28" s="14">
        <f>'[1]TAV 1.10.1'!D28+'[2]TAV 1.10.2'!D28</f>
        <v>1</v>
      </c>
      <c r="E28" s="14">
        <f>'[1]TAV 1.10.1'!E28+'[2]TAV 1.10.2'!E28</f>
        <v>1</v>
      </c>
      <c r="F28" s="14">
        <f>'[1]TAV 1.10.1'!F28+'[2]TAV 1.10.2'!F28</f>
        <v>1</v>
      </c>
      <c r="G28" s="14">
        <f>'[1]TAV 1.10.1'!G28+'[2]TAV 1.10.2'!G28</f>
        <v>2</v>
      </c>
      <c r="H28" s="14">
        <f>'[1]TAV 1.10.1'!H28+'[2]TAV 1.10.2'!H28</f>
        <v>0</v>
      </c>
      <c r="I28" s="14">
        <f>'[1]TAV 1.10.1'!I28+'[2]TAV 1.10.2'!I28</f>
        <v>0</v>
      </c>
      <c r="J28" s="14">
        <f>'[1]TAV 1.10.1'!J28+'[2]TAV 1.10.2'!J28</f>
        <v>0</v>
      </c>
      <c r="K28" s="13">
        <f>SUM(B28:J28)</f>
        <v>18</v>
      </c>
    </row>
    <row r="29" spans="1:11" ht="11.25" customHeight="1">
      <c r="A29" s="15" t="s">
        <v>8</v>
      </c>
      <c r="B29" s="14">
        <f>'[1]TAV 1.10.1'!B29+'[2]TAV 1.10.2'!B29</f>
        <v>0</v>
      </c>
      <c r="C29" s="14">
        <f>'[1]TAV 1.10.1'!C29+'[2]TAV 1.10.2'!C29</f>
        <v>9</v>
      </c>
      <c r="D29" s="14">
        <f>'[1]TAV 1.10.1'!D29+'[2]TAV 1.10.2'!D29</f>
        <v>3</v>
      </c>
      <c r="E29" s="14">
        <f>'[1]TAV 1.10.1'!E29+'[2]TAV 1.10.2'!E29</f>
        <v>12</v>
      </c>
      <c r="F29" s="14">
        <f>'[1]TAV 1.10.1'!F29+'[2]TAV 1.10.2'!F29</f>
        <v>3</v>
      </c>
      <c r="G29" s="14">
        <f>'[1]TAV 1.10.1'!G29+'[2]TAV 1.10.2'!G29</f>
        <v>4</v>
      </c>
      <c r="H29" s="14">
        <f>'[1]TAV 1.10.1'!H29+'[2]TAV 1.10.2'!H29</f>
        <v>0</v>
      </c>
      <c r="I29" s="14">
        <f>'[1]TAV 1.10.1'!I29+'[2]TAV 1.10.2'!I29</f>
        <v>0</v>
      </c>
      <c r="J29" s="14">
        <f>'[1]TAV 1.10.1'!J29+'[2]TAV 1.10.2'!J29</f>
        <v>0</v>
      </c>
      <c r="K29" s="13">
        <f>SUM(B29:J29)</f>
        <v>31</v>
      </c>
    </row>
    <row r="30" spans="1:13" ht="11.25" customHeight="1">
      <c r="A30" s="15" t="s">
        <v>7</v>
      </c>
      <c r="B30" s="14">
        <f>'[1]TAV 1.10.1'!B30+'[2]TAV 1.10.2'!B30</f>
        <v>0</v>
      </c>
      <c r="C30" s="14">
        <f>'[1]TAV 1.10.1'!C30+'[2]TAV 1.10.2'!C30</f>
        <v>3</v>
      </c>
      <c r="D30" s="14">
        <f>'[1]TAV 1.10.1'!D30+'[2]TAV 1.10.2'!D30</f>
        <v>3</v>
      </c>
      <c r="E30" s="14">
        <f>'[1]TAV 1.10.1'!E30+'[2]TAV 1.10.2'!E30</f>
        <v>6</v>
      </c>
      <c r="F30" s="14">
        <f>'[1]TAV 1.10.1'!F30+'[2]TAV 1.10.2'!F30</f>
        <v>10</v>
      </c>
      <c r="G30" s="14">
        <f>'[1]TAV 1.10.1'!G30+'[2]TAV 1.10.2'!G30</f>
        <v>4</v>
      </c>
      <c r="H30" s="14">
        <f>'[1]TAV 1.10.1'!H30+'[2]TAV 1.10.2'!H30</f>
        <v>0</v>
      </c>
      <c r="I30" s="14">
        <f>'[1]TAV 1.10.1'!I30+'[2]TAV 1.10.2'!I30</f>
        <v>0</v>
      </c>
      <c r="J30" s="14">
        <f>'[1]TAV 1.10.1'!J30+'[2]TAV 1.10.2'!J30</f>
        <v>1</v>
      </c>
      <c r="K30" s="13">
        <f>SUM(B30:J30)</f>
        <v>27</v>
      </c>
      <c r="M30" s="9"/>
    </row>
    <row r="31" spans="1:11" ht="11.25" customHeight="1">
      <c r="A31" s="15" t="s">
        <v>6</v>
      </c>
      <c r="B31" s="14">
        <f>'[1]TAV 1.10.1'!B31+'[2]TAV 1.10.2'!B31</f>
        <v>8</v>
      </c>
      <c r="C31" s="14">
        <f>'[1]TAV 1.10.1'!C31+'[2]TAV 1.10.2'!C31</f>
        <v>22</v>
      </c>
      <c r="D31" s="14">
        <f>'[1]TAV 1.10.1'!D31+'[2]TAV 1.10.2'!D31</f>
        <v>5</v>
      </c>
      <c r="E31" s="14">
        <f>'[1]TAV 1.10.1'!E31+'[2]TAV 1.10.2'!E31</f>
        <v>20</v>
      </c>
      <c r="F31" s="14">
        <f>'[1]TAV 1.10.1'!F31+'[2]TAV 1.10.2'!F31</f>
        <v>42</v>
      </c>
      <c r="G31" s="14">
        <f>'[1]TAV 1.10.1'!G31+'[2]TAV 1.10.2'!G31</f>
        <v>53</v>
      </c>
      <c r="H31" s="14">
        <f>'[1]TAV 1.10.1'!H31+'[2]TAV 1.10.2'!H31</f>
        <v>1</v>
      </c>
      <c r="I31" s="14">
        <f>'[1]TAV 1.10.1'!I31+'[2]TAV 1.10.2'!I31</f>
        <v>1</v>
      </c>
      <c r="J31" s="14">
        <f>'[1]TAV 1.10.1'!J31+'[2]TAV 1.10.2'!J31</f>
        <v>0</v>
      </c>
      <c r="K31" s="13">
        <f>SUM(B31:J31)</f>
        <v>152</v>
      </c>
    </row>
    <row r="32" spans="1:11" ht="11.25" customHeight="1">
      <c r="A32" s="15" t="s">
        <v>5</v>
      </c>
      <c r="B32" s="14">
        <f>'[1]TAV 1.10.1'!B32+'[2]TAV 1.10.2'!B32</f>
        <v>0</v>
      </c>
      <c r="C32" s="14">
        <f>'[1]TAV 1.10.1'!C32+'[2]TAV 1.10.2'!C32</f>
        <v>7</v>
      </c>
      <c r="D32" s="14">
        <f>'[1]TAV 1.10.1'!D32+'[2]TAV 1.10.2'!D32</f>
        <v>2</v>
      </c>
      <c r="E32" s="14">
        <f>'[1]TAV 1.10.1'!E32+'[2]TAV 1.10.2'!E32</f>
        <v>6</v>
      </c>
      <c r="F32" s="14">
        <f>'[1]TAV 1.10.1'!F32+'[2]TAV 1.10.2'!F32</f>
        <v>1</v>
      </c>
      <c r="G32" s="14">
        <f>'[1]TAV 1.10.1'!G32+'[2]TAV 1.10.2'!G32</f>
        <v>3</v>
      </c>
      <c r="H32" s="14">
        <f>'[1]TAV 1.10.1'!H32+'[2]TAV 1.10.2'!H32</f>
        <v>0</v>
      </c>
      <c r="I32" s="14">
        <f>'[1]TAV 1.10.1'!I32+'[2]TAV 1.10.2'!I32</f>
        <v>0</v>
      </c>
      <c r="J32" s="14">
        <f>'[1]TAV 1.10.1'!J32+'[2]TAV 1.10.2'!J32</f>
        <v>1</v>
      </c>
      <c r="K32" s="13">
        <f>SUM(B32:J32)</f>
        <v>20</v>
      </c>
    </row>
    <row r="33" spans="1:11" ht="11.25" customHeight="1">
      <c r="A33" s="15" t="s">
        <v>4</v>
      </c>
      <c r="B33" s="14">
        <f>'[1]TAV 1.10.1'!B33+'[2]TAV 1.10.2'!B33</f>
        <v>1</v>
      </c>
      <c r="C33" s="14">
        <f>'[1]TAV 1.10.1'!C33+'[2]TAV 1.10.2'!C33</f>
        <v>10</v>
      </c>
      <c r="D33" s="14">
        <f>'[1]TAV 1.10.1'!D33+'[2]TAV 1.10.2'!D33</f>
        <v>3</v>
      </c>
      <c r="E33" s="14">
        <f>'[1]TAV 1.10.1'!E33+'[2]TAV 1.10.2'!E33</f>
        <v>1</v>
      </c>
      <c r="F33" s="14">
        <f>'[1]TAV 1.10.1'!F33+'[2]TAV 1.10.2'!F33</f>
        <v>0</v>
      </c>
      <c r="G33" s="14">
        <f>'[1]TAV 1.10.1'!G33+'[2]TAV 1.10.2'!G33</f>
        <v>3</v>
      </c>
      <c r="H33" s="14">
        <f>'[1]TAV 1.10.1'!H33+'[2]TAV 1.10.2'!H33</f>
        <v>0</v>
      </c>
      <c r="I33" s="14">
        <f>'[1]TAV 1.10.1'!I33+'[2]TAV 1.10.2'!I33</f>
        <v>1</v>
      </c>
      <c r="J33" s="14">
        <f>'[1]TAV 1.10.1'!J33+'[2]TAV 1.10.2'!J33</f>
        <v>0</v>
      </c>
      <c r="K33" s="13">
        <f>SUM(B33:J33)</f>
        <v>19</v>
      </c>
    </row>
    <row r="34" spans="1:11" ht="11.25" customHeight="1">
      <c r="A34" s="12" t="s">
        <v>3</v>
      </c>
      <c r="B34" s="14">
        <f>'[1]TAV 1.10.1'!B34+'[2]TAV 1.10.2'!B34</f>
        <v>0</v>
      </c>
      <c r="C34" s="14">
        <f>'[1]TAV 1.10.1'!C34+'[2]TAV 1.10.2'!C34</f>
        <v>34</v>
      </c>
      <c r="D34" s="14">
        <f>'[1]TAV 1.10.1'!D34+'[2]TAV 1.10.2'!D34</f>
        <v>0</v>
      </c>
      <c r="E34" s="14">
        <f>'[1]TAV 1.10.1'!E34+'[2]TAV 1.10.2'!E34</f>
        <v>0</v>
      </c>
      <c r="F34" s="14">
        <f>'[1]TAV 1.10.1'!F34+'[2]TAV 1.10.2'!F34</f>
        <v>5</v>
      </c>
      <c r="G34" s="14">
        <f>'[1]TAV 1.10.1'!G34+'[2]TAV 1.10.2'!G34</f>
        <v>4</v>
      </c>
      <c r="H34" s="14">
        <f>'[1]TAV 1.10.1'!H34+'[2]TAV 1.10.2'!H34</f>
        <v>0</v>
      </c>
      <c r="I34" s="14">
        <f>'[1]TAV 1.10.1'!I34+'[2]TAV 1.10.2'!I34</f>
        <v>0</v>
      </c>
      <c r="J34" s="14">
        <f>'[1]TAV 1.10.1'!J34+'[2]TAV 1.10.2'!J34</f>
        <v>1</v>
      </c>
      <c r="K34" s="13">
        <f>SUM(B34:J34)</f>
        <v>44</v>
      </c>
    </row>
    <row r="35" spans="1:13" ht="11.25" customHeight="1">
      <c r="A35" s="12" t="s">
        <v>2</v>
      </c>
      <c r="B35" s="11">
        <f>'[1]TAV 1.10.1'!B35+'[2]TAV 1.10.2'!B35</f>
        <v>46</v>
      </c>
      <c r="C35" s="11">
        <f>'[1]TAV 1.10.1'!C35+'[2]TAV 1.10.2'!C35</f>
        <v>96</v>
      </c>
      <c r="D35" s="11">
        <f>'[1]TAV 1.10.1'!D35+'[2]TAV 1.10.2'!D35</f>
        <v>11</v>
      </c>
      <c r="E35" s="11">
        <f>'[1]TAV 1.10.1'!E35+'[2]TAV 1.10.2'!E35</f>
        <v>2</v>
      </c>
      <c r="F35" s="11">
        <f>'[1]TAV 1.10.1'!F35+'[2]TAV 1.10.2'!F35</f>
        <v>3</v>
      </c>
      <c r="G35" s="11">
        <f>'[1]TAV 1.10.1'!G35+'[2]TAV 1.10.2'!G35</f>
        <v>0</v>
      </c>
      <c r="H35" s="11">
        <f>'[1]TAV 1.10.1'!H35+'[2]TAV 1.10.2'!H35</f>
        <v>0</v>
      </c>
      <c r="I35" s="11">
        <f>'[1]TAV 1.10.1'!I35+'[2]TAV 1.10.2'!I35</f>
        <v>0</v>
      </c>
      <c r="J35" s="11">
        <f>'[1]TAV 1.10.1'!J35+'[2]TAV 1.10.2'!J35</f>
        <v>0</v>
      </c>
      <c r="K35" s="10">
        <f>SUM(B35:J35)</f>
        <v>158</v>
      </c>
      <c r="M35" s="9"/>
    </row>
    <row r="36" spans="1:11" ht="11.25" customHeight="1">
      <c r="A36" s="8" t="s">
        <v>1</v>
      </c>
      <c r="B36" s="7">
        <f>SUM(B6:B35)</f>
        <v>689</v>
      </c>
      <c r="C36" s="7">
        <f>SUM(C6:C35)</f>
        <v>2593</v>
      </c>
      <c r="D36" s="7">
        <f>SUM(D6:D35)</f>
        <v>481</v>
      </c>
      <c r="E36" s="7">
        <f>SUM(E6:E35)</f>
        <v>2094</v>
      </c>
      <c r="F36" s="7">
        <f>SUM(F6:F35)</f>
        <v>1234</v>
      </c>
      <c r="G36" s="7">
        <f>SUM(G6:G35)</f>
        <v>391</v>
      </c>
      <c r="H36" s="7">
        <f>SUM(H6:H35)</f>
        <v>3</v>
      </c>
      <c r="I36" s="7">
        <f>SUM(I6:I35)</f>
        <v>20</v>
      </c>
      <c r="J36" s="7">
        <f>SUM(J6:J35)</f>
        <v>64</v>
      </c>
      <c r="K36" s="7">
        <f>SUM(K6:K35)</f>
        <v>7569</v>
      </c>
    </row>
    <row r="37" spans="1:11" ht="11.2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1.25" customHeight="1">
      <c r="A38" s="5" t="s">
        <v>0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2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</row>
    <row r="44" spans="1:11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</sheetData>
  <sheetProtection sheet="1"/>
  <mergeCells count="11">
    <mergeCell ref="H4:J4"/>
    <mergeCell ref="K4:K5"/>
    <mergeCell ref="A1:K1"/>
    <mergeCell ref="A3:A5"/>
    <mergeCell ref="B3:J3"/>
    <mergeCell ref="B4:B5"/>
    <mergeCell ref="C4:C5"/>
    <mergeCell ref="D4:D5"/>
    <mergeCell ref="E4:E5"/>
    <mergeCell ref="F4:F5"/>
    <mergeCell ref="G4:G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2013-02-20T10:44:43Z</dcterms:created>
  <dcterms:modified xsi:type="dcterms:W3CDTF">2013-02-20T10:45:08Z</dcterms:modified>
  <cp:category/>
  <cp:version/>
  <cp:contentType/>
  <cp:contentStatus/>
</cp:coreProperties>
</file>