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3.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<sst xmlns="http://schemas.openxmlformats.org/spreadsheetml/2006/main" count="15" uniqueCount="14">
  <si>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7.3.1 SCUOLE ELEMENTARI PUBBLICHE -  ALUNNI FREQUENTANTI, ABBANDONI ED EVASORI</t>
  </si>
  <si>
    <t>2010-2011</t>
  </si>
  <si>
    <t>2009-2010</t>
  </si>
  <si>
    <t>Maschi</t>
  </si>
  <si>
    <t>Femmine</t>
  </si>
  <si>
    <t>Maschi + Femmine</t>
  </si>
  <si>
    <t>∆</t>
  </si>
  <si>
    <t>∆%</t>
  </si>
  <si>
    <t>Alunni frequentanti</t>
  </si>
  <si>
    <t>N. abbandoni</t>
  </si>
  <si>
    <t>N. abbandoni per 100 frequentanti</t>
  </si>
  <si>
    <t>N. evasori</t>
  </si>
  <si>
    <t>N. evasori per 100 frequentanti</t>
  </si>
  <si>
    <t>Fonte: Istituti scolastici cittadini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</si>
</sst>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2" fillId="16" borderId="0" xfId="52" applyNumberFormat="1" applyFont="1" applyFill="1" applyBorder="1" applyAlignment="1" applyProtection="1">
      <alignment horizontal="center" vertical="center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52" applyFont="1" applyFill="1">
      <alignment/>
      <protection/>
    </xf>
    <xf numFmtId="0" fontId="25" fillId="0" borderId="10" xfId="52" applyNumberFormat="1" applyFont="1" applyFill="1" applyBorder="1" applyAlignment="1" applyProtection="1">
      <alignment horizontal="center" vertical="center"/>
      <protection/>
    </xf>
    <xf numFmtId="0" fontId="25" fillId="0" borderId="10" xfId="52" applyNumberFormat="1" applyFont="1" applyFill="1" applyBorder="1" applyAlignment="1" applyProtection="1">
      <alignment horizontal="center" vertical="center"/>
      <protection/>
    </xf>
    <xf numFmtId="0" fontId="25" fillId="0" borderId="10" xfId="52" applyNumberFormat="1" applyFont="1" applyFill="1" applyBorder="1" applyAlignment="1" applyProtection="1">
      <alignment/>
      <protection/>
    </xf>
    <xf numFmtId="0" fontId="25" fillId="0" borderId="10" xfId="52" applyNumberFormat="1" applyFont="1" applyFill="1" applyBorder="1" applyAlignment="1" applyProtection="1">
      <alignment horizontal="right"/>
      <protection/>
    </xf>
    <xf numFmtId="0" fontId="25" fillId="0" borderId="0" xfId="52" applyNumberFormat="1" applyFont="1" applyFill="1" applyBorder="1" applyAlignment="1" applyProtection="1">
      <alignment horizontal="right"/>
      <protection/>
    </xf>
    <xf numFmtId="0" fontId="25" fillId="0" borderId="10" xfId="51" applyFont="1" applyFill="1" applyBorder="1" applyAlignment="1">
      <alignment horizontal="right" vertical="center"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 vertical="center"/>
      <protection/>
    </xf>
    <xf numFmtId="3" fontId="25" fillId="0" borderId="0" xfId="49" applyNumberFormat="1" applyFont="1" applyBorder="1" applyAlignment="1" applyProtection="1">
      <alignment vertical="center"/>
      <protection locked="0"/>
    </xf>
    <xf numFmtId="3" fontId="25" fillId="0" borderId="0" xfId="49" applyNumberFormat="1" applyFont="1" applyBorder="1" applyAlignment="1">
      <alignment vertical="center"/>
    </xf>
    <xf numFmtId="3" fontId="26" fillId="0" borderId="0" xfId="49" applyNumberFormat="1" applyFont="1" applyBorder="1" applyAlignment="1" applyProtection="1">
      <alignment vertical="center"/>
      <protection locked="0"/>
    </xf>
    <xf numFmtId="182" fontId="25" fillId="0" borderId="0" xfId="49" applyNumberFormat="1" applyFont="1" applyBorder="1" applyAlignment="1">
      <alignment vertical="center"/>
    </xf>
    <xf numFmtId="187" fontId="25" fillId="0" borderId="0" xfId="52" applyNumberFormat="1" applyFont="1" applyFill="1" applyBorder="1" applyAlignment="1" applyProtection="1">
      <alignment horizontal="right" vertical="center"/>
      <protection/>
    </xf>
    <xf numFmtId="3" fontId="24" fillId="0" borderId="0" xfId="49" applyNumberFormat="1" applyFont="1" applyBorder="1" applyAlignment="1">
      <alignment vertical="center"/>
    </xf>
    <xf numFmtId="3" fontId="24" fillId="0" borderId="0" xfId="49" applyNumberFormat="1" applyFont="1" applyBorder="1" applyAlignment="1" applyProtection="1">
      <alignment vertical="center"/>
      <protection locked="0"/>
    </xf>
    <xf numFmtId="0" fontId="27" fillId="0" borderId="0" xfId="52" applyNumberFormat="1" applyFont="1" applyFill="1" applyBorder="1" applyAlignment="1" applyProtection="1">
      <alignment vertical="center"/>
      <protection/>
    </xf>
    <xf numFmtId="4" fontId="27" fillId="0" borderId="0" xfId="49" applyNumberFormat="1" applyFont="1" applyBorder="1" applyAlignment="1">
      <alignment vertical="center"/>
    </xf>
    <xf numFmtId="187" fontId="27" fillId="0" borderId="0" xfId="49" applyNumberFormat="1" applyFont="1" applyBorder="1" applyAlignment="1">
      <alignment vertical="center"/>
    </xf>
    <xf numFmtId="187" fontId="27" fillId="0" borderId="0" xfId="52" applyNumberFormat="1" applyFont="1" applyFill="1" applyBorder="1" applyAlignment="1" applyProtection="1">
      <alignment horizontal="right" vertical="center"/>
      <protection/>
    </xf>
    <xf numFmtId="0" fontId="27" fillId="0" borderId="0" xfId="52" applyNumberFormat="1" applyFont="1" applyFill="1" applyBorder="1" applyAlignment="1" applyProtection="1">
      <alignment/>
      <protection/>
    </xf>
    <xf numFmtId="191" fontId="27" fillId="0" borderId="0" xfId="52" applyNumberFormat="1" applyFont="1" applyFill="1" applyBorder="1" applyAlignment="1" applyProtection="1">
      <alignment horizontal="right" vertical="center"/>
      <protection/>
    </xf>
    <xf numFmtId="3" fontId="25" fillId="0" borderId="0" xfId="52" applyNumberFormat="1" applyFont="1" applyFill="1" applyBorder="1" applyAlignment="1" applyProtection="1">
      <alignment horizontal="right"/>
      <protection/>
    </xf>
    <xf numFmtId="191" fontId="27" fillId="0" borderId="0" xfId="52" applyNumberFormat="1" applyFont="1" applyFill="1" applyBorder="1" applyAlignment="1" applyProtection="1">
      <alignment horizontal="right"/>
      <protection/>
    </xf>
    <xf numFmtId="3" fontId="25" fillId="0" borderId="0" xfId="52" applyNumberFormat="1" applyFont="1" applyFill="1" applyBorder="1" applyAlignment="1" applyProtection="1">
      <alignment horizontal="right" vertical="center"/>
      <protection/>
    </xf>
    <xf numFmtId="0" fontId="28" fillId="0" borderId="0" xfId="52" applyFont="1" applyAlignment="1">
      <alignment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1 FILIANO" xfId="49"/>
    <cellStyle name="Neutrale" xfId="50"/>
    <cellStyle name="Normale_Dati" xfId="51"/>
    <cellStyle name="Normale_TAVOLE 2000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19"/>
  <sheetViews>
    <sheetView showGridLines="0" tabSelected="1" workbookViewId="0" topLeftCell="A1">
      <selection activeCell="A1" sqref="A1:H11"/>
    </sheetView>
  </sheetViews>
  <sheetFormatPr defaultColWidth="9.140625" defaultRowHeight="12.75"/>
  <cols>
    <col min="1" max="1" width="24.421875" style="12" customWidth="1"/>
    <col min="2" max="4" width="12.7109375" style="12" customWidth="1"/>
    <col min="5" max="5" width="1.28515625" style="12" customWidth="1"/>
    <col min="6" max="6" width="12.7109375" style="12" customWidth="1"/>
    <col min="7" max="8" width="9.7109375" style="12" customWidth="1"/>
    <col min="9" max="16384" width="9.140625" style="3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8" s="5" customFormat="1" ht="15" customHeight="1">
      <c r="A2" s="4"/>
      <c r="B2" s="4"/>
      <c r="C2" s="4"/>
      <c r="D2" s="4"/>
      <c r="E2" s="4"/>
      <c r="F2" s="4"/>
      <c r="G2" s="4"/>
      <c r="H2" s="4"/>
    </row>
    <row r="3" spans="1:8" s="5" customFormat="1" ht="9" customHeight="1">
      <c r="A3" s="4"/>
      <c r="B3" s="6" t="s">
        <v>1</v>
      </c>
      <c r="C3" s="6"/>
      <c r="D3" s="6"/>
      <c r="E3" s="4"/>
      <c r="F3" s="7" t="s">
        <v>2</v>
      </c>
      <c r="G3" s="4"/>
      <c r="H3" s="4"/>
    </row>
    <row r="4" spans="1:8" s="12" customFormat="1" ht="11.25">
      <c r="A4" s="8"/>
      <c r="B4" s="9" t="s">
        <v>3</v>
      </c>
      <c r="C4" s="9" t="s">
        <v>4</v>
      </c>
      <c r="D4" s="9" t="s">
        <v>5</v>
      </c>
      <c r="E4" s="10"/>
      <c r="F4" s="9" t="s">
        <v>5</v>
      </c>
      <c r="G4" s="11" t="s">
        <v>6</v>
      </c>
      <c r="H4" s="11" t="s">
        <v>7</v>
      </c>
    </row>
    <row r="5" spans="1:8" s="12" customFormat="1" ht="11.25">
      <c r="A5" s="13" t="s">
        <v>8</v>
      </c>
      <c r="B5" s="14">
        <v>16291</v>
      </c>
      <c r="C5" s="15">
        <v>15430</v>
      </c>
      <c r="D5" s="14">
        <f>SUM(B5:C5)</f>
        <v>31721</v>
      </c>
      <c r="E5" s="16"/>
      <c r="F5" s="14">
        <v>32134</v>
      </c>
      <c r="G5" s="17">
        <f>D5-F5</f>
        <v>-413</v>
      </c>
      <c r="H5" s="18">
        <f>(D5-F5)/F5*100</f>
        <v>-1.2852430447501089</v>
      </c>
    </row>
    <row r="6" spans="1:8" s="12" customFormat="1" ht="11.25">
      <c r="A6" s="13" t="s">
        <v>9</v>
      </c>
      <c r="B6" s="13">
        <v>25</v>
      </c>
      <c r="C6" s="19">
        <v>16</v>
      </c>
      <c r="D6" s="20">
        <f>SUM(B6:C6)</f>
        <v>41</v>
      </c>
      <c r="E6" s="20"/>
      <c r="F6" s="20">
        <v>71</v>
      </c>
      <c r="G6" s="17">
        <f>D6-F6</f>
        <v>-30</v>
      </c>
      <c r="H6" s="18">
        <f>(D6-F6)/F6*100</f>
        <v>-42.25352112676056</v>
      </c>
    </row>
    <row r="7" spans="1:8" s="12" customFormat="1" ht="11.25">
      <c r="A7" s="21" t="s">
        <v>10</v>
      </c>
      <c r="B7" s="22">
        <v>0.15</v>
      </c>
      <c r="C7" s="22">
        <v>0.1</v>
      </c>
      <c r="D7" s="22">
        <f>D6/D5*100</f>
        <v>0.129251915135084</v>
      </c>
      <c r="E7" s="22"/>
      <c r="F7" s="22">
        <v>0.22</v>
      </c>
      <c r="G7" s="23">
        <f>D7-F7</f>
        <v>-0.090748084864916</v>
      </c>
      <c r="H7" s="24">
        <f>(D7-F7)/F7*100</f>
        <v>-41.24912948405273</v>
      </c>
    </row>
    <row r="8" spans="1:8" s="12" customFormat="1" ht="11.25">
      <c r="A8" s="13" t="s">
        <v>11</v>
      </c>
      <c r="B8" s="13">
        <v>14</v>
      </c>
      <c r="C8" s="19">
        <v>7</v>
      </c>
      <c r="D8" s="20">
        <f>SUM(B8:C8)</f>
        <v>21</v>
      </c>
      <c r="E8" s="20"/>
      <c r="F8" s="20">
        <v>32</v>
      </c>
      <c r="G8" s="17">
        <f>D8-F8</f>
        <v>-11</v>
      </c>
      <c r="H8" s="18">
        <f>(D8-F8)/F8*100</f>
        <v>-34.375</v>
      </c>
    </row>
    <row r="9" spans="1:8" s="12" customFormat="1" ht="11.25">
      <c r="A9" s="21" t="s">
        <v>12</v>
      </c>
      <c r="B9" s="22">
        <f>B8/B5*100</f>
        <v>0.08593702044073415</v>
      </c>
      <c r="C9" s="22">
        <f>C8/C5*100</f>
        <v>0.04536616979909268</v>
      </c>
      <c r="D9" s="22">
        <f>D8/D5*100</f>
        <v>0.06620220043504303</v>
      </c>
      <c r="E9" s="22"/>
      <c r="F9" s="22">
        <f>F8/F5*100</f>
        <v>0.09958299620339828</v>
      </c>
      <c r="G9" s="23">
        <f>D9-F9</f>
        <v>-0.033380795768355245</v>
      </c>
      <c r="H9" s="24">
        <f>(D9-F9)/F9*100</f>
        <v>-33.52057785063523</v>
      </c>
    </row>
    <row r="10" spans="1:8" s="12" customFormat="1" ht="11.25">
      <c r="A10" s="25"/>
      <c r="B10" s="25"/>
      <c r="C10" s="26"/>
      <c r="D10" s="26"/>
      <c r="E10" s="26"/>
      <c r="F10" s="26"/>
      <c r="G10" s="26"/>
      <c r="H10" s="18"/>
    </row>
    <row r="11" spans="1:8" ht="11.25">
      <c r="A11" s="25" t="s">
        <v>13</v>
      </c>
      <c r="B11" s="25"/>
      <c r="C11" s="27"/>
      <c r="D11" s="27"/>
      <c r="E11" s="27"/>
      <c r="F11" s="27"/>
      <c r="G11" s="27"/>
      <c r="H11" s="18"/>
    </row>
    <row r="12" spans="3:8" s="12" customFormat="1" ht="11.25">
      <c r="C12" s="28"/>
      <c r="D12" s="28"/>
      <c r="E12" s="28"/>
      <c r="F12" s="28"/>
      <c r="G12" s="28"/>
      <c r="H12" s="18"/>
    </row>
    <row r="13" spans="3:8" ht="9" customHeight="1">
      <c r="C13" s="27"/>
      <c r="D13" s="27"/>
      <c r="E13" s="27"/>
      <c r="F13" s="27"/>
      <c r="G13" s="27"/>
      <c r="H13" s="18"/>
    </row>
    <row r="14" spans="1:8" ht="11.25">
      <c r="A14" s="25"/>
      <c r="B14" s="25"/>
      <c r="C14" s="28"/>
      <c r="D14" s="28"/>
      <c r="E14" s="28"/>
      <c r="F14" s="28"/>
      <c r="G14" s="28"/>
      <c r="H14" s="18"/>
    </row>
    <row r="15" spans="3:8" ht="11.25">
      <c r="C15" s="29"/>
      <c r="D15" s="29"/>
      <c r="E15" s="29"/>
      <c r="F15" s="29"/>
      <c r="G15" s="29"/>
      <c r="H15" s="18"/>
    </row>
    <row r="16" spans="1:8" ht="11.25">
      <c r="A16" s="25"/>
      <c r="B16" s="25"/>
      <c r="C16" s="28"/>
      <c r="D16" s="28"/>
      <c r="E16" s="28"/>
      <c r="F16" s="28"/>
      <c r="G16" s="28"/>
      <c r="H16" s="27"/>
    </row>
    <row r="17" spans="4:8" ht="11.25">
      <c r="D17" s="28"/>
      <c r="E17" s="28"/>
      <c r="H17" s="27"/>
    </row>
    <row r="18" spans="1:2" ht="11.25">
      <c r="A18" s="25"/>
      <c r="B18" s="25"/>
    </row>
    <row r="19" spans="1:2" ht="11.25">
      <c r="A19" s="30"/>
      <c r="B19" s="30"/>
    </row>
    <row r="20" ht="9" customHeight="1"/>
    <row r="35" ht="9" customHeight="1"/>
    <row r="50" ht="9" customHeight="1"/>
    <row r="52" ht="15" customHeight="1"/>
  </sheetData>
  <sheetProtection/>
  <mergeCells count="2">
    <mergeCell ref="A1:H1"/>
    <mergeCell ref="B3:D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2013-02-20T10:58:30Z</dcterms:created>
  <dcterms:modified xsi:type="dcterms:W3CDTF">2013-02-20T10:58:37Z</dcterms:modified>
  <cp:category/>
  <cp:version/>
  <cp:contentType/>
  <cp:contentStatus/>
</cp:coreProperties>
</file>