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7" sheetId="1" r:id="rId1"/>
  </sheets>
  <definedNames/>
  <calcPr fullCalcOnLoad="1"/>
</workbook>
</file>

<file path=xl/sharedStrings.xml><?xml version="1.0" encoding="utf-8"?>
<sst xmlns="http://schemas.openxmlformats.org/spreadsheetml/2006/main" count="40" uniqueCount="15">
  <si>
    <t>(1) cfr. nota a tavola 3.6</t>
  </si>
  <si>
    <t>Totale</t>
  </si>
  <si>
    <t>41 e oltre</t>
  </si>
  <si>
    <t>36-40</t>
  </si>
  <si>
    <t>31-35</t>
  </si>
  <si>
    <t>26-30</t>
  </si>
  <si>
    <t>18-25</t>
  </si>
  <si>
    <t>17 o meno</t>
  </si>
  <si>
    <t>…</t>
  </si>
  <si>
    <t>femmine</t>
  </si>
  <si>
    <t>maschi</t>
  </si>
  <si>
    <t>della madre</t>
  </si>
  <si>
    <t>Età del padre</t>
  </si>
  <si>
    <t>Età</t>
  </si>
  <si>
    <t>3.7  NATI CLASSIFICATI SECONDO L'ETA' DEI GENITORI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</si>
</sst>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[$€]#,##0.00_);[Red]\([$€]#,##0.00\)"/>
    <numFmt numFmtId="166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MS Sans Serif"/>
      <family val="2"/>
    </font>
    <font>
      <b/>
      <sz val="8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5" fontId="2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19" fillId="0" borderId="0" xfId="50" applyFont="1" applyAlignment="1">
      <alignment vertical="center"/>
      <protection/>
    </xf>
    <xf numFmtId="0" fontId="19" fillId="0" borderId="0" xfId="50" applyFont="1" applyAlignment="1" applyProtection="1">
      <alignment vertical="center"/>
      <protection locked="0"/>
    </xf>
    <xf numFmtId="0" fontId="20" fillId="0" borderId="0" xfId="50" applyFont="1" applyAlignment="1" applyProtection="1">
      <alignment vertical="center"/>
      <protection locked="0"/>
    </xf>
    <xf numFmtId="0" fontId="21" fillId="0" borderId="0" xfId="50" applyFont="1" applyAlignment="1" applyProtection="1">
      <alignment horizontal="left" vertical="center"/>
      <protection locked="0"/>
    </xf>
    <xf numFmtId="41" fontId="20" fillId="0" borderId="0" xfId="47" applyFont="1" applyBorder="1" applyAlignment="1" applyProtection="1">
      <alignment vertical="center"/>
      <protection locked="0"/>
    </xf>
    <xf numFmtId="0" fontId="20" fillId="0" borderId="0" xfId="50" applyFont="1" applyBorder="1" applyAlignment="1" applyProtection="1">
      <alignment horizontal="right" vertical="center"/>
      <protection locked="0"/>
    </xf>
    <xf numFmtId="41" fontId="20" fillId="0" borderId="0" xfId="47" applyFont="1" applyBorder="1" applyAlignment="1" applyProtection="1">
      <alignment vertical="center"/>
      <protection/>
    </xf>
    <xf numFmtId="0" fontId="20" fillId="0" borderId="0" xfId="50" applyFont="1" applyBorder="1" applyAlignment="1" applyProtection="1">
      <alignment horizontal="right" vertical="center"/>
      <protection/>
    </xf>
    <xf numFmtId="41" fontId="20" fillId="0" borderId="10" xfId="47" applyFont="1" applyBorder="1" applyAlignment="1" applyProtection="1">
      <alignment vertical="center"/>
      <protection/>
    </xf>
    <xf numFmtId="0" fontId="20" fillId="0" borderId="10" xfId="50" applyFont="1" applyBorder="1" applyAlignment="1" applyProtection="1">
      <alignment horizontal="center" vertical="center"/>
      <protection/>
    </xf>
    <xf numFmtId="0" fontId="20" fillId="0" borderId="0" xfId="50" applyFont="1" applyBorder="1" applyAlignment="1" applyProtection="1">
      <alignment horizontal="center" vertical="center"/>
      <protection/>
    </xf>
    <xf numFmtId="0" fontId="20" fillId="0" borderId="10" xfId="50" applyFont="1" applyBorder="1" applyAlignment="1" applyProtection="1">
      <alignment horizontal="center"/>
      <protection/>
    </xf>
    <xf numFmtId="41" fontId="20" fillId="0" borderId="0" xfId="47" applyFont="1" applyBorder="1" applyAlignment="1" applyProtection="1">
      <alignment horizontal="right" vertical="center"/>
      <protection/>
    </xf>
    <xf numFmtId="164" fontId="20" fillId="0" borderId="0" xfId="48" applyFont="1" applyBorder="1" applyAlignment="1" applyProtection="1">
      <alignment horizontal="right"/>
      <protection locked="0"/>
    </xf>
    <xf numFmtId="41" fontId="20" fillId="0" borderId="0" xfId="47" applyFont="1" applyBorder="1" applyAlignment="1" applyProtection="1">
      <alignment horizontal="right" vertical="center"/>
      <protection locked="0"/>
    </xf>
    <xf numFmtId="41" fontId="20" fillId="0" borderId="0" xfId="48" applyNumberFormat="1" applyFont="1" applyBorder="1" applyAlignment="1" applyProtection="1">
      <alignment horizontal="right"/>
      <protection locked="0"/>
    </xf>
    <xf numFmtId="41" fontId="20" fillId="0" borderId="0" xfId="47" applyFont="1" applyBorder="1" applyAlignment="1" applyProtection="1">
      <alignment horizontal="center" vertical="center"/>
      <protection/>
    </xf>
    <xf numFmtId="0" fontId="20" fillId="0" borderId="11" xfId="50" applyFont="1" applyBorder="1" applyAlignment="1" applyProtection="1">
      <alignment horizontal="center"/>
      <protection/>
    </xf>
    <xf numFmtId="0" fontId="20" fillId="0" borderId="10" xfId="50" applyFont="1" applyBorder="1" applyAlignment="1" applyProtection="1">
      <alignment horizontal="right" vertical="center"/>
      <protection/>
    </xf>
    <xf numFmtId="0" fontId="20" fillId="0" borderId="0" xfId="50" applyFont="1" applyAlignment="1" applyProtection="1">
      <alignment vertical="center"/>
      <protection/>
    </xf>
    <xf numFmtId="0" fontId="20" fillId="0" borderId="0" xfId="50" applyFont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3" fillId="33" borderId="0" xfId="5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Migliaia [0]_TAVOLE 2001 FILIANO" xfId="48"/>
    <cellStyle name="Neutrale" xfId="49"/>
    <cellStyle name="Normale_TAVOLE 2000 demografic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artel1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30DC7"/>
  </sheetPr>
  <dimension ref="A1:I42"/>
  <sheetViews>
    <sheetView showGridLines="0" tabSelected="1" zoomScalePageLayoutView="0" workbookViewId="0" topLeftCell="A1">
      <selection activeCell="A1" sqref="A1:I33"/>
    </sheetView>
  </sheetViews>
  <sheetFormatPr defaultColWidth="9.140625" defaultRowHeight="15"/>
  <cols>
    <col min="1" max="1" width="13.8515625" style="1" customWidth="1"/>
    <col min="2" max="9" width="10.421875" style="1" customWidth="1"/>
    <col min="10" max="10" width="5.7109375" style="1" customWidth="1"/>
    <col min="11" max="23" width="6.7109375" style="1" customWidth="1"/>
    <col min="24" max="16384" width="9.140625" style="1" customWidth="1"/>
  </cols>
  <sheetData>
    <row r="1" spans="1:9" ht="1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1.25">
      <c r="A3" s="11" t="s">
        <v>13</v>
      </c>
      <c r="B3" s="20"/>
      <c r="C3" s="21" t="s">
        <v>12</v>
      </c>
      <c r="D3" s="21"/>
      <c r="E3" s="21"/>
      <c r="F3" s="21"/>
      <c r="G3" s="21"/>
      <c r="H3" s="20"/>
      <c r="I3" s="20"/>
    </row>
    <row r="4" spans="1:9" ht="11.25">
      <c r="A4" s="10" t="s">
        <v>11</v>
      </c>
      <c r="B4" s="19" t="s">
        <v>8</v>
      </c>
      <c r="C4" s="19" t="s">
        <v>7</v>
      </c>
      <c r="D4" s="19" t="s">
        <v>6</v>
      </c>
      <c r="E4" s="19" t="s">
        <v>5</v>
      </c>
      <c r="F4" s="19" t="s">
        <v>4</v>
      </c>
      <c r="G4" s="19" t="s">
        <v>3</v>
      </c>
      <c r="H4" s="19" t="s">
        <v>2</v>
      </c>
      <c r="I4" s="19" t="s">
        <v>1</v>
      </c>
    </row>
    <row r="5" spans="1:9" ht="15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</row>
    <row r="6" spans="1:9" ht="11.25">
      <c r="A6" s="11" t="s">
        <v>8</v>
      </c>
      <c r="B6" s="14">
        <v>2</v>
      </c>
      <c r="C6" s="14">
        <v>4</v>
      </c>
      <c r="D6" s="14">
        <v>6</v>
      </c>
      <c r="E6" s="15">
        <v>0</v>
      </c>
      <c r="F6" s="16">
        <v>1</v>
      </c>
      <c r="G6" s="16">
        <v>0</v>
      </c>
      <c r="H6" s="15">
        <v>2</v>
      </c>
      <c r="I6" s="13">
        <f>SUM(B6:H6)</f>
        <v>15</v>
      </c>
    </row>
    <row r="7" spans="1:9" ht="11.25">
      <c r="A7" s="17" t="s">
        <v>7</v>
      </c>
      <c r="B7" s="14">
        <v>2</v>
      </c>
      <c r="C7" s="15">
        <v>4</v>
      </c>
      <c r="D7" s="14">
        <v>32</v>
      </c>
      <c r="E7" s="14">
        <v>1</v>
      </c>
      <c r="F7" s="15">
        <v>0</v>
      </c>
      <c r="G7" s="15">
        <v>0</v>
      </c>
      <c r="H7" s="15">
        <v>0</v>
      </c>
      <c r="I7" s="13">
        <f>SUM(B7:H7)</f>
        <v>39</v>
      </c>
    </row>
    <row r="8" spans="1:9" ht="11.25">
      <c r="A8" s="17" t="s">
        <v>6</v>
      </c>
      <c r="B8" s="14">
        <v>24</v>
      </c>
      <c r="C8" s="15">
        <v>2</v>
      </c>
      <c r="D8" s="14">
        <v>265</v>
      </c>
      <c r="E8" s="14">
        <v>213</v>
      </c>
      <c r="F8" s="14">
        <v>71</v>
      </c>
      <c r="G8" s="14">
        <v>23</v>
      </c>
      <c r="H8" s="14">
        <v>5</v>
      </c>
      <c r="I8" s="13">
        <f>SUM(B8:H8)</f>
        <v>603</v>
      </c>
    </row>
    <row r="9" spans="1:9" ht="11.25">
      <c r="A9" s="17" t="s">
        <v>5</v>
      </c>
      <c r="B9" s="14">
        <v>5</v>
      </c>
      <c r="C9" s="16">
        <v>1</v>
      </c>
      <c r="D9" s="14">
        <v>23</v>
      </c>
      <c r="E9" s="14">
        <v>310</v>
      </c>
      <c r="F9" s="14">
        <v>373</v>
      </c>
      <c r="G9" s="14">
        <v>103</v>
      </c>
      <c r="H9" s="14">
        <v>35</v>
      </c>
      <c r="I9" s="13">
        <f>SUM(B9:H9)</f>
        <v>850</v>
      </c>
    </row>
    <row r="10" spans="1:9" ht="11.25">
      <c r="A10" s="17" t="s">
        <v>4</v>
      </c>
      <c r="B10" s="14">
        <v>10</v>
      </c>
      <c r="C10" s="15">
        <v>0</v>
      </c>
      <c r="D10" s="14">
        <v>7</v>
      </c>
      <c r="E10" s="14">
        <v>69</v>
      </c>
      <c r="F10" s="14">
        <v>467</v>
      </c>
      <c r="G10" s="14">
        <v>383</v>
      </c>
      <c r="H10" s="14">
        <v>147</v>
      </c>
      <c r="I10" s="13">
        <f>SUM(B10:H10)</f>
        <v>1083</v>
      </c>
    </row>
    <row r="11" spans="1:9" ht="11.25">
      <c r="A11" s="17" t="s">
        <v>3</v>
      </c>
      <c r="B11" s="14">
        <v>8</v>
      </c>
      <c r="C11" s="15">
        <v>0</v>
      </c>
      <c r="D11" s="15">
        <v>0</v>
      </c>
      <c r="E11" s="14">
        <v>10</v>
      </c>
      <c r="F11" s="14">
        <v>74</v>
      </c>
      <c r="G11" s="14">
        <v>300</v>
      </c>
      <c r="H11" s="14">
        <v>260</v>
      </c>
      <c r="I11" s="13">
        <f>SUM(B11:H11)</f>
        <v>652</v>
      </c>
    </row>
    <row r="12" spans="1:9" ht="11.25">
      <c r="A12" s="17" t="s">
        <v>2</v>
      </c>
      <c r="B12" s="14">
        <v>9</v>
      </c>
      <c r="C12" s="15">
        <v>0</v>
      </c>
      <c r="D12" s="15">
        <v>0</v>
      </c>
      <c r="E12" s="15">
        <v>4</v>
      </c>
      <c r="F12" s="15">
        <v>8</v>
      </c>
      <c r="G12" s="14">
        <v>29</v>
      </c>
      <c r="H12" s="14">
        <v>108</v>
      </c>
      <c r="I12" s="13">
        <f>SUM(B12:H12)</f>
        <v>158</v>
      </c>
    </row>
    <row r="13" spans="1:9" ht="11.25">
      <c r="A13" s="17" t="s">
        <v>1</v>
      </c>
      <c r="B13" s="13">
        <f>SUM(B6:B12)</f>
        <v>60</v>
      </c>
      <c r="C13" s="13">
        <f>SUM(C6:C12)</f>
        <v>11</v>
      </c>
      <c r="D13" s="13">
        <f>SUM(D6:D12)</f>
        <v>333</v>
      </c>
      <c r="E13" s="13">
        <f>SUM(E6:E12)</f>
        <v>607</v>
      </c>
      <c r="F13" s="13">
        <f>SUM(F6:F12)</f>
        <v>994</v>
      </c>
      <c r="G13" s="13">
        <f>SUM(G6:G12)</f>
        <v>838</v>
      </c>
      <c r="H13" s="13">
        <f>SUM(H6:H12)</f>
        <v>557</v>
      </c>
      <c r="I13" s="13">
        <f>SUM(B13:H13)</f>
        <v>3400</v>
      </c>
    </row>
    <row r="14" spans="1:9" ht="15" customHeight="1">
      <c r="A14" s="12" t="s">
        <v>9</v>
      </c>
      <c r="B14" s="12"/>
      <c r="C14" s="12"/>
      <c r="D14" s="12"/>
      <c r="E14" s="12"/>
      <c r="F14" s="12"/>
      <c r="G14" s="12"/>
      <c r="H14" s="12"/>
      <c r="I14" s="12"/>
    </row>
    <row r="15" spans="1:9" ht="11.25">
      <c r="A15" s="11" t="s">
        <v>8</v>
      </c>
      <c r="B15" s="14">
        <v>1</v>
      </c>
      <c r="C15" s="15">
        <v>1</v>
      </c>
      <c r="D15" s="14">
        <v>7</v>
      </c>
      <c r="E15" s="16">
        <v>1</v>
      </c>
      <c r="F15" s="16">
        <v>0</v>
      </c>
      <c r="G15" s="15">
        <v>1</v>
      </c>
      <c r="H15" s="15">
        <v>0</v>
      </c>
      <c r="I15" s="13">
        <f>SUM(B15:H15)</f>
        <v>11</v>
      </c>
    </row>
    <row r="16" spans="1:9" ht="11.25">
      <c r="A16" s="11" t="s">
        <v>7</v>
      </c>
      <c r="B16" s="14">
        <v>4</v>
      </c>
      <c r="C16" s="14">
        <v>2</v>
      </c>
      <c r="D16" s="14">
        <v>36</v>
      </c>
      <c r="E16" s="16">
        <v>3</v>
      </c>
      <c r="F16" s="15">
        <v>0</v>
      </c>
      <c r="G16" s="15">
        <v>0</v>
      </c>
      <c r="H16" s="15">
        <v>1</v>
      </c>
      <c r="I16" s="13">
        <f>SUM(B16:H16)</f>
        <v>46</v>
      </c>
    </row>
    <row r="17" spans="1:9" ht="11.25">
      <c r="A17" s="11" t="s">
        <v>6</v>
      </c>
      <c r="B17" s="14">
        <v>27</v>
      </c>
      <c r="C17" s="16">
        <v>1</v>
      </c>
      <c r="D17" s="14">
        <v>260</v>
      </c>
      <c r="E17" s="14">
        <v>220</v>
      </c>
      <c r="F17" s="14">
        <v>85</v>
      </c>
      <c r="G17" s="14">
        <v>13</v>
      </c>
      <c r="H17" s="14">
        <v>7</v>
      </c>
      <c r="I17" s="13">
        <f>SUM(B17:H17)</f>
        <v>613</v>
      </c>
    </row>
    <row r="18" spans="1:9" ht="11.25">
      <c r="A18" s="11" t="s">
        <v>5</v>
      </c>
      <c r="B18" s="14">
        <v>7</v>
      </c>
      <c r="C18" s="15">
        <v>1</v>
      </c>
      <c r="D18" s="14">
        <v>23</v>
      </c>
      <c r="E18" s="14">
        <v>297</v>
      </c>
      <c r="F18" s="14">
        <v>356</v>
      </c>
      <c r="G18" s="14">
        <v>125</v>
      </c>
      <c r="H18" s="14">
        <v>32</v>
      </c>
      <c r="I18" s="13">
        <f>SUM(B18:H18)</f>
        <v>841</v>
      </c>
    </row>
    <row r="19" spans="1:9" ht="11.25">
      <c r="A19" s="11" t="s">
        <v>4</v>
      </c>
      <c r="B19" s="14">
        <v>6</v>
      </c>
      <c r="C19" s="16">
        <v>0</v>
      </c>
      <c r="D19" s="14">
        <v>3</v>
      </c>
      <c r="E19" s="14">
        <v>49</v>
      </c>
      <c r="F19" s="14">
        <v>409</v>
      </c>
      <c r="G19" s="14">
        <v>409</v>
      </c>
      <c r="H19" s="14">
        <v>115</v>
      </c>
      <c r="I19" s="13">
        <f>SUM(B19:H19)</f>
        <v>991</v>
      </c>
    </row>
    <row r="20" spans="1:9" ht="11.25">
      <c r="A20" s="11" t="s">
        <v>3</v>
      </c>
      <c r="B20" s="14">
        <v>6</v>
      </c>
      <c r="C20" s="16">
        <v>0</v>
      </c>
      <c r="D20" s="16">
        <v>1</v>
      </c>
      <c r="E20" s="14">
        <v>12</v>
      </c>
      <c r="F20" s="14">
        <v>85</v>
      </c>
      <c r="G20" s="14">
        <v>318</v>
      </c>
      <c r="H20" s="14">
        <v>249</v>
      </c>
      <c r="I20" s="13">
        <f>SUM(B20:H20)</f>
        <v>671</v>
      </c>
    </row>
    <row r="21" spans="1:9" ht="11.25">
      <c r="A21" s="11" t="s">
        <v>2</v>
      </c>
      <c r="B21" s="14">
        <v>2</v>
      </c>
      <c r="C21" s="15">
        <v>0</v>
      </c>
      <c r="D21" s="15">
        <v>1</v>
      </c>
      <c r="E21" s="14">
        <v>2</v>
      </c>
      <c r="F21" s="14">
        <v>2</v>
      </c>
      <c r="G21" s="14">
        <v>25</v>
      </c>
      <c r="H21" s="14">
        <v>94</v>
      </c>
      <c r="I21" s="13">
        <f>SUM(B21:H21)</f>
        <v>126</v>
      </c>
    </row>
    <row r="22" spans="1:9" ht="11.25">
      <c r="A22" s="11" t="s">
        <v>1</v>
      </c>
      <c r="B22" s="13">
        <f>SUM(B15:B21)</f>
        <v>53</v>
      </c>
      <c r="C22" s="13">
        <f>SUM(C15:C21)</f>
        <v>5</v>
      </c>
      <c r="D22" s="13">
        <f>SUM(D15:D21)</f>
        <v>331</v>
      </c>
      <c r="E22" s="13">
        <f>SUM(E15:E21)</f>
        <v>584</v>
      </c>
      <c r="F22" s="13">
        <f>SUM(F15:F21)</f>
        <v>937</v>
      </c>
      <c r="G22" s="13">
        <f>SUM(G15:G21)</f>
        <v>891</v>
      </c>
      <c r="H22" s="13">
        <f>SUM(H15:H21)</f>
        <v>498</v>
      </c>
      <c r="I22" s="13">
        <f>SUM(B22:H22)</f>
        <v>3299</v>
      </c>
    </row>
    <row r="23" spans="1:9" ht="15" customHeight="1">
      <c r="A23" s="12" t="s">
        <v>1</v>
      </c>
      <c r="B23" s="12"/>
      <c r="C23" s="12"/>
      <c r="D23" s="12"/>
      <c r="E23" s="12"/>
      <c r="F23" s="12"/>
      <c r="G23" s="12"/>
      <c r="H23" s="12"/>
      <c r="I23" s="12"/>
    </row>
    <row r="24" spans="1:9" ht="11.25">
      <c r="A24" s="11" t="s">
        <v>8</v>
      </c>
      <c r="B24" s="7">
        <f>B6+B15</f>
        <v>3</v>
      </c>
      <c r="C24" s="7">
        <f>C6+C15</f>
        <v>5</v>
      </c>
      <c r="D24" s="7">
        <f>D6+D15</f>
        <v>13</v>
      </c>
      <c r="E24" s="7">
        <f>E6+E15</f>
        <v>1</v>
      </c>
      <c r="F24" s="7">
        <f>F6+F15</f>
        <v>1</v>
      </c>
      <c r="G24" s="7">
        <f>G6+G15</f>
        <v>1</v>
      </c>
      <c r="H24" s="7">
        <f>H6+H15</f>
        <v>2</v>
      </c>
      <c r="I24" s="7">
        <f>SUM(B24:H24)</f>
        <v>26</v>
      </c>
    </row>
    <row r="25" spans="1:9" ht="11.25">
      <c r="A25" s="11" t="s">
        <v>7</v>
      </c>
      <c r="B25" s="7">
        <f>B7+B16</f>
        <v>6</v>
      </c>
      <c r="C25" s="7">
        <f>C7+C16</f>
        <v>6</v>
      </c>
      <c r="D25" s="7">
        <f>D7+D16</f>
        <v>68</v>
      </c>
      <c r="E25" s="7">
        <f>E7+E16</f>
        <v>4</v>
      </c>
      <c r="F25" s="7">
        <f>F7+F16</f>
        <v>0</v>
      </c>
      <c r="G25" s="7">
        <f>G7+G16</f>
        <v>0</v>
      </c>
      <c r="H25" s="7">
        <f>H7+H16</f>
        <v>1</v>
      </c>
      <c r="I25" s="7">
        <f>SUM(B25:H25)</f>
        <v>85</v>
      </c>
    </row>
    <row r="26" spans="1:9" ht="11.25">
      <c r="A26" s="11" t="s">
        <v>6</v>
      </c>
      <c r="B26" s="7">
        <f>B8+B17</f>
        <v>51</v>
      </c>
      <c r="C26" s="7">
        <f>C8+C17</f>
        <v>3</v>
      </c>
      <c r="D26" s="7">
        <f>D8+D17</f>
        <v>525</v>
      </c>
      <c r="E26" s="7">
        <f>E8+E17</f>
        <v>433</v>
      </c>
      <c r="F26" s="7">
        <f>F8+F17</f>
        <v>156</v>
      </c>
      <c r="G26" s="7">
        <f>G8+G17</f>
        <v>36</v>
      </c>
      <c r="H26" s="7">
        <f>H8+H17</f>
        <v>12</v>
      </c>
      <c r="I26" s="7">
        <f>SUM(B26:H26)</f>
        <v>1216</v>
      </c>
    </row>
    <row r="27" spans="1:9" ht="11.25">
      <c r="A27" s="11" t="s">
        <v>5</v>
      </c>
      <c r="B27" s="7">
        <f>B9+B18</f>
        <v>12</v>
      </c>
      <c r="C27" s="7">
        <f>C9+C18</f>
        <v>2</v>
      </c>
      <c r="D27" s="7">
        <f>D9+D18</f>
        <v>46</v>
      </c>
      <c r="E27" s="7">
        <f>E9+E18</f>
        <v>607</v>
      </c>
      <c r="F27" s="7">
        <f>F9+F18</f>
        <v>729</v>
      </c>
      <c r="G27" s="7">
        <f>G9+G18</f>
        <v>228</v>
      </c>
      <c r="H27" s="7">
        <f>H9+H18</f>
        <v>67</v>
      </c>
      <c r="I27" s="7">
        <f>SUM(B27:H27)</f>
        <v>1691</v>
      </c>
    </row>
    <row r="28" spans="1:9" ht="11.25">
      <c r="A28" s="11" t="s">
        <v>4</v>
      </c>
      <c r="B28" s="7">
        <f>B10+B19</f>
        <v>16</v>
      </c>
      <c r="C28" s="7">
        <f>C10+C19</f>
        <v>0</v>
      </c>
      <c r="D28" s="7">
        <f>D10+D19</f>
        <v>10</v>
      </c>
      <c r="E28" s="7">
        <f>E10+E19</f>
        <v>118</v>
      </c>
      <c r="F28" s="7">
        <f>F10+F19</f>
        <v>876</v>
      </c>
      <c r="G28" s="7">
        <f>G10+G19</f>
        <v>792</v>
      </c>
      <c r="H28" s="7">
        <f>H10+H19</f>
        <v>262</v>
      </c>
      <c r="I28" s="7">
        <f>SUM(B28:H28)</f>
        <v>2074</v>
      </c>
    </row>
    <row r="29" spans="1:9" ht="11.25">
      <c r="A29" s="11" t="s">
        <v>3</v>
      </c>
      <c r="B29" s="7">
        <f>B11+B20</f>
        <v>14</v>
      </c>
      <c r="C29" s="7">
        <f>C11+C20</f>
        <v>0</v>
      </c>
      <c r="D29" s="7">
        <f>D11+D20</f>
        <v>1</v>
      </c>
      <c r="E29" s="7">
        <f>E11+E20</f>
        <v>22</v>
      </c>
      <c r="F29" s="7">
        <f>F11+F20</f>
        <v>159</v>
      </c>
      <c r="G29" s="7">
        <f>G11+G20</f>
        <v>618</v>
      </c>
      <c r="H29" s="7">
        <f>H11+H20</f>
        <v>509</v>
      </c>
      <c r="I29" s="7">
        <f>SUM(B29:H29)</f>
        <v>1323</v>
      </c>
    </row>
    <row r="30" spans="1:9" ht="11.25">
      <c r="A30" s="10" t="s">
        <v>2</v>
      </c>
      <c r="B30" s="9">
        <f>B12+B21</f>
        <v>11</v>
      </c>
      <c r="C30" s="9">
        <f>C12+C21</f>
        <v>0</v>
      </c>
      <c r="D30" s="9">
        <f>D12+D21</f>
        <v>1</v>
      </c>
      <c r="E30" s="9">
        <f>E12+E21</f>
        <v>6</v>
      </c>
      <c r="F30" s="9">
        <f>F12+F21</f>
        <v>10</v>
      </c>
      <c r="G30" s="9">
        <f>G12+G21</f>
        <v>54</v>
      </c>
      <c r="H30" s="9">
        <f>H12+H21</f>
        <v>202</v>
      </c>
      <c r="I30" s="9">
        <f>SUM(B30:H30)</f>
        <v>284</v>
      </c>
    </row>
    <row r="31" spans="1:9" ht="11.25">
      <c r="A31" s="8" t="s">
        <v>1</v>
      </c>
      <c r="B31" s="7">
        <f>SUM(B24:B30)</f>
        <v>113</v>
      </c>
      <c r="C31" s="7">
        <f>SUM(C24:C30)</f>
        <v>16</v>
      </c>
      <c r="D31" s="7">
        <f>SUM(D24:D30)</f>
        <v>664</v>
      </c>
      <c r="E31" s="7">
        <f>SUM(E24:E30)</f>
        <v>1191</v>
      </c>
      <c r="F31" s="7">
        <f>SUM(F24:F30)</f>
        <v>1931</v>
      </c>
      <c r="G31" s="7">
        <f>SUM(G24:G30)</f>
        <v>1729</v>
      </c>
      <c r="H31" s="7">
        <f>SUM(H24:H30)</f>
        <v>1055</v>
      </c>
      <c r="I31" s="7">
        <f>SUM(I24:I30)</f>
        <v>6699</v>
      </c>
    </row>
    <row r="32" spans="1:9" ht="11.25">
      <c r="A32" s="6"/>
      <c r="B32" s="5"/>
      <c r="C32" s="5"/>
      <c r="D32" s="5"/>
      <c r="E32" s="5"/>
      <c r="F32" s="5"/>
      <c r="G32" s="5"/>
      <c r="H32" s="5"/>
      <c r="I32" s="5"/>
    </row>
    <row r="33" spans="1:9" ht="11.25">
      <c r="A33" s="4" t="s">
        <v>0</v>
      </c>
      <c r="B33" s="4"/>
      <c r="C33" s="3"/>
      <c r="D33" s="3"/>
      <c r="E33" s="3"/>
      <c r="F33" s="3"/>
      <c r="G33" s="3"/>
      <c r="H33" s="3"/>
      <c r="I33" s="3"/>
    </row>
    <row r="34" spans="1:9" ht="9">
      <c r="A34" s="2"/>
      <c r="B34" s="2"/>
      <c r="C34" s="2"/>
      <c r="D34" s="2"/>
      <c r="E34" s="2"/>
      <c r="F34" s="2"/>
      <c r="G34" s="2"/>
      <c r="H34" s="2"/>
      <c r="I34" s="2"/>
    </row>
    <row r="35" spans="1:9" ht="9">
      <c r="A35" s="2"/>
      <c r="B35" s="2"/>
      <c r="C35" s="2"/>
      <c r="D35" s="2"/>
      <c r="E35" s="2"/>
      <c r="F35" s="2"/>
      <c r="G35" s="2"/>
      <c r="H35" s="2"/>
      <c r="I35" s="2"/>
    </row>
    <row r="36" spans="1:9" ht="9">
      <c r="A36" s="2"/>
      <c r="B36" s="2"/>
      <c r="C36" s="2"/>
      <c r="D36" s="2"/>
      <c r="E36" s="2"/>
      <c r="F36" s="2"/>
      <c r="G36" s="2"/>
      <c r="H36" s="2"/>
      <c r="I36" s="2"/>
    </row>
    <row r="37" spans="1:9" ht="9">
      <c r="A37" s="2"/>
      <c r="B37" s="2"/>
      <c r="C37" s="2"/>
      <c r="D37" s="2"/>
      <c r="E37" s="2"/>
      <c r="F37" s="2"/>
      <c r="G37" s="2"/>
      <c r="H37" s="2"/>
      <c r="I37" s="2"/>
    </row>
    <row r="38" spans="1:9" ht="9">
      <c r="A38" s="2"/>
      <c r="B38" s="2"/>
      <c r="C38" s="2"/>
      <c r="D38" s="2"/>
      <c r="E38" s="2"/>
      <c r="F38" s="2"/>
      <c r="G38" s="2"/>
      <c r="H38" s="2"/>
      <c r="I38" s="2"/>
    </row>
    <row r="39" spans="1:9" ht="9">
      <c r="A39" s="2"/>
      <c r="B39" s="2"/>
      <c r="C39" s="2"/>
      <c r="D39" s="2"/>
      <c r="E39" s="2"/>
      <c r="F39" s="2"/>
      <c r="G39" s="2"/>
      <c r="H39" s="2"/>
      <c r="I39" s="2"/>
    </row>
    <row r="40" spans="1:9" ht="9">
      <c r="A40" s="2"/>
      <c r="B40" s="2"/>
      <c r="C40" s="2"/>
      <c r="D40" s="2"/>
      <c r="E40" s="2"/>
      <c r="F40" s="2"/>
      <c r="G40" s="2"/>
      <c r="H40" s="2"/>
      <c r="I40" s="2"/>
    </row>
    <row r="41" spans="1:9" ht="9">
      <c r="A41" s="2"/>
      <c r="B41" s="2"/>
      <c r="C41" s="2"/>
      <c r="D41" s="2"/>
      <c r="E41" s="2"/>
      <c r="F41" s="2"/>
      <c r="G41" s="2"/>
      <c r="H41" s="2"/>
      <c r="I41" s="2"/>
    </row>
    <row r="42" spans="1:9" ht="9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6">
    <mergeCell ref="A33:B33"/>
    <mergeCell ref="A14:I14"/>
    <mergeCell ref="A23:I23"/>
    <mergeCell ref="A1:I1"/>
    <mergeCell ref="C3:G3"/>
    <mergeCell ref="A5:I5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2013-02-21T16:06:46Z</dcterms:created>
  <dcterms:modified xsi:type="dcterms:W3CDTF">2013-02-21T16:06:57Z</dcterms:modified>
  <cp:category/>
  <cp:version/>
  <cp:contentType/>
  <cp:contentStatus/>
</cp:coreProperties>
</file>