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C:\Users\Utente\Documents\Repertorio Statistico 2022\Tavole definitive\"/>
    </mc:Choice>
  </mc:AlternateContent>
  <xr:revisionPtr revIDLastSave="0" documentId="13_ncr:1_{EFFF598E-B02E-41EE-AB35-1B88357A6881}" xr6:coauthVersionLast="47" xr6:coauthVersionMax="47" xr10:uidLastSave="{00000000-0000-0000-0000-000000000000}"/>
  <bookViews>
    <workbookView xWindow="-108" yWindow="-108" windowWidth="23256" windowHeight="12576" tabRatio="851" xr2:uid="{00000000-000D-0000-FFFF-FFFF00000000}"/>
  </bookViews>
  <sheets>
    <sheet name="INDICE" sheetId="2" r:id="rId1"/>
    <sheet name="TAV 3.1.1" sheetId="69" r:id="rId2"/>
    <sheet name="TAV 3.1.2" sheetId="70" r:id="rId3"/>
    <sheet name="TAV 3.2" sheetId="119" r:id="rId4"/>
    <sheet name="TAV 3.3.1" sheetId="120" r:id="rId5"/>
    <sheet name="TAV 3.3.2" sheetId="121" r:id="rId6"/>
    <sheet name="TAV 3.3.3" sheetId="122" r:id="rId7"/>
    <sheet name="TAV 3.4" sheetId="94" r:id="rId8"/>
    <sheet name="TAV 3.5.1" sheetId="92" r:id="rId9"/>
    <sheet name="TAV 3.5.2" sheetId="97" r:id="rId10"/>
    <sheet name="TAV 3.6" sheetId="78" r:id="rId11"/>
    <sheet name="TAV 3.7" sheetId="77" r:id="rId12"/>
    <sheet name="TAV3.8" sheetId="98" r:id="rId13"/>
    <sheet name="TAV 3.9" sheetId="99" r:id="rId14"/>
    <sheet name="TAV 3.10.1" sheetId="103" r:id="rId15"/>
    <sheet name="TAV 3.10.2" sheetId="104" r:id="rId16"/>
    <sheet name="TAV 3.10.3" sheetId="105" r:id="rId17"/>
    <sheet name="TAV 3.10.4" sheetId="106" r:id="rId18"/>
    <sheet name="TAV 3.11.1" sheetId="110" r:id="rId19"/>
    <sheet name="TAV 3.11.2" sheetId="109" r:id="rId20"/>
    <sheet name="TAV 3.11.3" sheetId="108" r:id="rId21"/>
    <sheet name="TAV 3.11.4" sheetId="86" r:id="rId22"/>
    <sheet name="TAV 3.11.5" sheetId="111" r:id="rId23"/>
    <sheet name="TAV 3.11.6" sheetId="87" r:id="rId24"/>
    <sheet name="TAV 3.11.7" sheetId="88" r:id="rId25"/>
    <sheet name="TAV 3.11.8" sheetId="114" r:id="rId26"/>
    <sheet name="TAV 3.11.9" sheetId="115" r:id="rId27"/>
    <sheet name="TAV. 3.12.1" sheetId="21" r:id="rId28"/>
    <sheet name="TAV. 3.12.2" sheetId="22" r:id="rId29"/>
    <sheet name="TAV. 3.12.3" sheetId="23" r:id="rId30"/>
    <sheet name="TAV. 3.12.4" sheetId="24" r:id="rId31"/>
  </sheets>
  <definedNames>
    <definedName name="_xlnm._FilterDatabase" localSheetId="15" hidden="1">'TAV 3.10.2'!$C$1:$C$1787</definedName>
    <definedName name="_xlnm.Print_Titles" localSheetId="15">'TAV 3.10.2'!$2:$3</definedName>
    <definedName name="_xlnm.Print_Titles" localSheetId="16">'TAV 3.10.3'!$2:$3</definedName>
    <definedName name="_xlnm.Print_Titles" localSheetId="17">'TAV 3.10.4'!$2:$3</definedName>
  </definedNames>
  <calcPr calcId="181029"/>
  <webPublishObjects count="2">
    <webPublishObject id="1739" divId="TAVOLE PANORMUS 2015 Cap 3 Demografia NEW_1739" destinationFile="\\NAS-PAL01\Statistica\Pubblicazioni e Informazioni Statistiche\Panormus\2015\TAVOLE 2015\In fase di aggiornamento\TAVOLE PANORMUS 2015 Cap 3 Demografia NEW.mht"/>
    <webPublishObject id="4650" divId="TAVOLE PANORMUS 2015 Cap 3 Demografia NEW_4650" destinationFile="\\NAS-PAL01\Statistica\Pubblicazioni e Informazioni Statistiche\Panormus\2015\TAVOLE 2015\In fase di aggiornamento\TAVOLE PANORMUS 2015 Cap 3 Demografia NEW.htm"/>
  </webPublishObjects>
</workbook>
</file>

<file path=xl/calcChain.xml><?xml version="1.0" encoding="utf-8"?>
<calcChain xmlns="http://schemas.openxmlformats.org/spreadsheetml/2006/main">
  <c r="D42" i="70" l="1"/>
  <c r="D43" i="70"/>
  <c r="D44" i="70"/>
  <c r="D41" i="70"/>
  <c r="D40" i="70"/>
  <c r="D39" i="70" l="1"/>
  <c r="D38" i="70" l="1"/>
  <c r="D3" i="70" l="1"/>
  <c r="D4" i="70"/>
  <c r="D5" i="70"/>
  <c r="D6" i="70"/>
  <c r="D7" i="70"/>
  <c r="D8" i="70"/>
  <c r="D9" i="70"/>
  <c r="D10" i="70"/>
  <c r="D11" i="70"/>
  <c r="D12" i="70"/>
  <c r="D13" i="70"/>
  <c r="D14" i="70"/>
  <c r="D15" i="70"/>
  <c r="D16" i="70"/>
  <c r="D17" i="70"/>
  <c r="D18" i="70"/>
  <c r="D19" i="70"/>
  <c r="D20" i="70"/>
  <c r="D21" i="70"/>
  <c r="D22" i="70"/>
  <c r="D23" i="70"/>
  <c r="D24" i="70"/>
  <c r="D25" i="70"/>
  <c r="D26" i="70"/>
  <c r="D27" i="70"/>
  <c r="D28" i="70"/>
  <c r="D29" i="70"/>
  <c r="D30" i="70"/>
  <c r="D31" i="70"/>
  <c r="D32" i="70"/>
  <c r="D33" i="70"/>
  <c r="D34" i="70"/>
  <c r="D35" i="70"/>
  <c r="D36" i="70"/>
  <c r="D37"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Pe64</author>
  </authors>
  <commentList>
    <comment ref="Q23" authorId="0" shapeId="0" xr:uid="{B21C0E22-208F-4904-9B56-95F70A2FA7DC}">
      <text>
        <r>
          <rPr>
            <b/>
            <sz val="9"/>
            <color indexed="81"/>
            <rFont val="Tahoma"/>
            <family val="2"/>
          </rPr>
          <t>Pe64:</t>
        </r>
        <r>
          <rPr>
            <sz val="9"/>
            <color indexed="81"/>
            <rFont val="Tahoma"/>
            <family val="2"/>
          </rPr>
          <t xml:space="preserve">
Sul totale al netto dell'aggiustamento…potrebbe non aver molto senso…da vedere</t>
        </r>
      </text>
    </comment>
    <comment ref="Q40" authorId="0" shapeId="0" xr:uid="{B9B23A1D-96B8-4EC7-97E9-9E38880F5682}">
      <text>
        <r>
          <rPr>
            <b/>
            <sz val="9"/>
            <color indexed="81"/>
            <rFont val="Tahoma"/>
            <family val="2"/>
          </rPr>
          <t>Pe64:</t>
        </r>
        <r>
          <rPr>
            <sz val="9"/>
            <color indexed="81"/>
            <rFont val="Tahoma"/>
            <family val="2"/>
          </rPr>
          <t xml:space="preserve">
Sul totale al netto dell'aggiustamento…potrebbe non aver molto senso…da vedere</t>
        </r>
      </text>
    </comment>
    <comment ref="Q57" authorId="0" shapeId="0" xr:uid="{5C659589-1341-465C-B3BD-87ACA541124E}">
      <text>
        <r>
          <rPr>
            <b/>
            <sz val="9"/>
            <color indexed="81"/>
            <rFont val="Tahoma"/>
            <family val="2"/>
          </rPr>
          <t>Pe64:</t>
        </r>
        <r>
          <rPr>
            <sz val="9"/>
            <color indexed="81"/>
            <rFont val="Tahoma"/>
            <family val="2"/>
          </rPr>
          <t xml:space="preserve">
Sul totale al netto dell'aggiustamento…potrebbe non aver molto senso…da vedere</t>
        </r>
      </text>
    </comment>
  </commentList>
</comments>
</file>

<file path=xl/sharedStrings.xml><?xml version="1.0" encoding="utf-8"?>
<sst xmlns="http://schemas.openxmlformats.org/spreadsheetml/2006/main" count="1771" uniqueCount="708">
  <si>
    <t>Maschi</t>
  </si>
  <si>
    <t>Femmine</t>
  </si>
  <si>
    <t>Totale</t>
  </si>
  <si>
    <t>Morti</t>
  </si>
  <si>
    <t>I</t>
  </si>
  <si>
    <t>II</t>
  </si>
  <si>
    <t>III</t>
  </si>
  <si>
    <t>IV</t>
  </si>
  <si>
    <t>Circoscrizioni</t>
  </si>
  <si>
    <t>V</t>
  </si>
  <si>
    <t>VI</t>
  </si>
  <si>
    <t>VII</t>
  </si>
  <si>
    <t>VIII</t>
  </si>
  <si>
    <t>Sierra Leone</t>
  </si>
  <si>
    <t>Età della sposa</t>
  </si>
  <si>
    <t>16-18</t>
  </si>
  <si>
    <t>19-20</t>
  </si>
  <si>
    <t>21-24</t>
  </si>
  <si>
    <t>25-29</t>
  </si>
  <si>
    <t>30-34</t>
  </si>
  <si>
    <t>35-39</t>
  </si>
  <si>
    <t>40-44</t>
  </si>
  <si>
    <t>45-49</t>
  </si>
  <si>
    <t>50-54</t>
  </si>
  <si>
    <t>55-59</t>
  </si>
  <si>
    <t>60-64</t>
  </si>
  <si>
    <t>65-69</t>
  </si>
  <si>
    <t>GRADO DI ISTRUZIONE DELLA SPOSA</t>
  </si>
  <si>
    <t>GRADO
DI ISTRUZIONE 
DELLO SPOSO</t>
  </si>
  <si>
    <t>Diploma di scuola media superiore</t>
  </si>
  <si>
    <t>Licenza di scuola media inferiore</t>
  </si>
  <si>
    <t>Licenza elementare
o nessun titolo</t>
  </si>
  <si>
    <t>Licenza elementare o nessun titolo</t>
  </si>
  <si>
    <t>24 ottobre 1971</t>
  </si>
  <si>
    <t>25 ottobre 1981</t>
  </si>
  <si>
    <t>20 ottobre 1991</t>
  </si>
  <si>
    <t>21 ottobre 2001</t>
  </si>
  <si>
    <t>Data</t>
  </si>
  <si>
    <t>Popolazione residente</t>
  </si>
  <si>
    <t>31 dicembre 1861</t>
  </si>
  <si>
    <t>31 dicembre 1871</t>
  </si>
  <si>
    <t>31 dicembre 1881</t>
  </si>
  <si>
    <t>10 febbraio 1901</t>
  </si>
  <si>
    <t>10 giugno 1911</t>
  </si>
  <si>
    <t>1 dicembre 1921</t>
  </si>
  <si>
    <t>21 aprile 1931</t>
  </si>
  <si>
    <t>21 aprile 1936</t>
  </si>
  <si>
    <t>…</t>
  </si>
  <si>
    <t xml:space="preserve">Maschi </t>
  </si>
  <si>
    <t xml:space="preserve">Femmine </t>
  </si>
  <si>
    <t>UE</t>
  </si>
  <si>
    <t>Spagna</t>
  </si>
  <si>
    <t>Paesi Bassi</t>
  </si>
  <si>
    <t>Portogallo</t>
  </si>
  <si>
    <t>Svezia</t>
  </si>
  <si>
    <t>Nati vivi</t>
  </si>
  <si>
    <t>Iscritti</t>
  </si>
  <si>
    <t>Cancellati</t>
  </si>
  <si>
    <t>Gen-Dic</t>
  </si>
  <si>
    <t>totale</t>
  </si>
  <si>
    <t>Anno</t>
  </si>
  <si>
    <t>Popolazione all'inizio del periodo</t>
  </si>
  <si>
    <t>Registrazioni anagrafiche</t>
  </si>
  <si>
    <t>Popolazione alla fine del periodo</t>
  </si>
  <si>
    <t>Movimento naturale</t>
  </si>
  <si>
    <t>Bangladesh</t>
  </si>
  <si>
    <t>Asia Orientale</t>
  </si>
  <si>
    <t>Ungheria</t>
  </si>
  <si>
    <t>Croazia</t>
  </si>
  <si>
    <t>Cipro</t>
  </si>
  <si>
    <t>Turchia</t>
  </si>
  <si>
    <t>Svizzera</t>
  </si>
  <si>
    <t>Malta</t>
  </si>
  <si>
    <t>Norvegia</t>
  </si>
  <si>
    <t>Africa Settentrionale</t>
  </si>
  <si>
    <t>Tunisia</t>
  </si>
  <si>
    <t>Marocco</t>
  </si>
  <si>
    <t>Algeria</t>
  </si>
  <si>
    <t>Libia</t>
  </si>
  <si>
    <t>Egitto</t>
  </si>
  <si>
    <t>Africa Occidentale</t>
  </si>
  <si>
    <t>Ghana</t>
  </si>
  <si>
    <t>Costa d'Avorio</t>
  </si>
  <si>
    <t>Capo Verde</t>
  </si>
  <si>
    <t>Nigeria</t>
  </si>
  <si>
    <t>Senegal</t>
  </si>
  <si>
    <t>Mauritania</t>
  </si>
  <si>
    <t>Togo</t>
  </si>
  <si>
    <t>Guinea</t>
  </si>
  <si>
    <t>Gambia</t>
  </si>
  <si>
    <t>Mali</t>
  </si>
  <si>
    <t>Africa Orientale</t>
  </si>
  <si>
    <t>Etiopia</t>
  </si>
  <si>
    <t>Eritrea</t>
  </si>
  <si>
    <t>Madagascar</t>
  </si>
  <si>
    <t>Somalia</t>
  </si>
  <si>
    <t>Tanzania</t>
  </si>
  <si>
    <t>Africa Centro Meridionale</t>
  </si>
  <si>
    <t>Camerun</t>
  </si>
  <si>
    <t>Gabon</t>
  </si>
  <si>
    <t>Asia Occidentale</t>
  </si>
  <si>
    <t>maschi</t>
  </si>
  <si>
    <t>nati vivi</t>
  </si>
  <si>
    <t>nati morti</t>
  </si>
  <si>
    <t>femmine</t>
  </si>
  <si>
    <t>Età</t>
  </si>
  <si>
    <t>Classi d'eta'</t>
  </si>
  <si>
    <t>Celibi</t>
  </si>
  <si>
    <t>Coniugati</t>
  </si>
  <si>
    <t>Divorziati</t>
  </si>
  <si>
    <t>Vedovi</t>
  </si>
  <si>
    <t>Nubili</t>
  </si>
  <si>
    <t>Divorziate</t>
  </si>
  <si>
    <t>Vedove</t>
  </si>
  <si>
    <t>5 - 9</t>
  </si>
  <si>
    <t>10 - 14</t>
  </si>
  <si>
    <t>America Settentrionale</t>
  </si>
  <si>
    <t>Canada</t>
  </si>
  <si>
    <t>Oceania</t>
  </si>
  <si>
    <t>legittimi</t>
  </si>
  <si>
    <t>naturali</t>
  </si>
  <si>
    <t>Diabete mellito</t>
  </si>
  <si>
    <t>Cause di morte</t>
  </si>
  <si>
    <t>Di cui non residenti</t>
  </si>
  <si>
    <t>Classi di età</t>
  </si>
  <si>
    <t>1 - 4</t>
  </si>
  <si>
    <t>15 - 24</t>
  </si>
  <si>
    <t>25 - 34</t>
  </si>
  <si>
    <t>35 - 44</t>
  </si>
  <si>
    <t>45 - 54</t>
  </si>
  <si>
    <t>55 - 64</t>
  </si>
  <si>
    <t>65 - 74</t>
  </si>
  <si>
    <t>75 - 84</t>
  </si>
  <si>
    <t>Disturbi psichici</t>
  </si>
  <si>
    <t>Età del padre</t>
  </si>
  <si>
    <t>della madre</t>
  </si>
  <si>
    <t>17 o meno</t>
  </si>
  <si>
    <t>18-25</t>
  </si>
  <si>
    <t>26-30</t>
  </si>
  <si>
    <t>31-35</t>
  </si>
  <si>
    <t>36-40</t>
  </si>
  <si>
    <t>41 e oltre</t>
  </si>
  <si>
    <t>Giordania</t>
  </si>
  <si>
    <t>Iraq</t>
  </si>
  <si>
    <t>Israele</t>
  </si>
  <si>
    <t>Libano</t>
  </si>
  <si>
    <t>Georgia</t>
  </si>
  <si>
    <t>Siria</t>
  </si>
  <si>
    <t xml:space="preserve">POPOLAZIONE RESIDENTE AI CENSIMENTI  </t>
  </si>
  <si>
    <t>Fonte: ISTAT</t>
  </si>
  <si>
    <t>Periodo</t>
  </si>
  <si>
    <t>Gennaio</t>
  </si>
  <si>
    <t>Febbraio</t>
  </si>
  <si>
    <t>Marzo</t>
  </si>
  <si>
    <t>Aprile</t>
  </si>
  <si>
    <t>Maggio</t>
  </si>
  <si>
    <t>Giugno</t>
  </si>
  <si>
    <t>Luglio</t>
  </si>
  <si>
    <t>Agosto</t>
  </si>
  <si>
    <t>Settembre</t>
  </si>
  <si>
    <t>Novembre</t>
  </si>
  <si>
    <t>Dicembre</t>
  </si>
  <si>
    <t>Italiani</t>
  </si>
  <si>
    <t>Italiane</t>
  </si>
  <si>
    <t>Stranieri</t>
  </si>
  <si>
    <t>Età dello sposo</t>
  </si>
  <si>
    <t>4 novembre 1951</t>
  </si>
  <si>
    <t>15 ottobre 1961</t>
  </si>
  <si>
    <t>3.2</t>
  </si>
  <si>
    <t>3.6</t>
  </si>
  <si>
    <t>3.7</t>
  </si>
  <si>
    <t>3.8</t>
  </si>
  <si>
    <t>Grecia</t>
  </si>
  <si>
    <t>Austria</t>
  </si>
  <si>
    <t>Ucraina</t>
  </si>
  <si>
    <t>Danimarca</t>
  </si>
  <si>
    <t>Finlandia</t>
  </si>
  <si>
    <t>Irlanda</t>
  </si>
  <si>
    <t>Slovacchia</t>
  </si>
  <si>
    <t>Bosnia-Erzegovina</t>
  </si>
  <si>
    <t>Lituania</t>
  </si>
  <si>
    <t>Slovenia</t>
  </si>
  <si>
    <t>Bielorussia</t>
  </si>
  <si>
    <t>Liberia</t>
  </si>
  <si>
    <t>Niger</t>
  </si>
  <si>
    <t>Guinea Bissau</t>
  </si>
  <si>
    <t>Vietnam</t>
  </si>
  <si>
    <t>Thailandia</t>
  </si>
  <si>
    <t>Perù</t>
  </si>
  <si>
    <t>Messico</t>
  </si>
  <si>
    <t>Paraguay</t>
  </si>
  <si>
    <t>Panama</t>
  </si>
  <si>
    <t>Francia</t>
  </si>
  <si>
    <t>Germania</t>
  </si>
  <si>
    <t>Regno Unito</t>
  </si>
  <si>
    <t>Zambia</t>
  </si>
  <si>
    <t>Colombia</t>
  </si>
  <si>
    <t>Honduras</t>
  </si>
  <si>
    <t>Estonia</t>
  </si>
  <si>
    <t>Mozambico</t>
  </si>
  <si>
    <t>Guinea Equatoriale</t>
  </si>
  <si>
    <t>Indonesia</t>
  </si>
  <si>
    <t>Bulgaria</t>
  </si>
  <si>
    <t>Ceca, Repubblica</t>
  </si>
  <si>
    <t>Lettonia</t>
  </si>
  <si>
    <t>Russa, Federazione</t>
  </si>
  <si>
    <t>Moldova</t>
  </si>
  <si>
    <t>Benin (ex Dahomey)</t>
  </si>
  <si>
    <t>Burkina Faso (ex Alto Volta)</t>
  </si>
  <si>
    <t>Kenya</t>
  </si>
  <si>
    <t>Mauritius</t>
  </si>
  <si>
    <t>Seychelles</t>
  </si>
  <si>
    <t>Afghanistan</t>
  </si>
  <si>
    <t>Sri Lanka (ex Ceylon)</t>
  </si>
  <si>
    <t>India</t>
  </si>
  <si>
    <t>Cinese, Repubblica Popolare</t>
  </si>
  <si>
    <t>Myanmar (ex Birmania)</t>
  </si>
  <si>
    <t>Belgio</t>
  </si>
  <si>
    <t>Polonia</t>
  </si>
  <si>
    <t>Romania</t>
  </si>
  <si>
    <t>Albania</t>
  </si>
  <si>
    <t>Nepal</t>
  </si>
  <si>
    <t>Pakistan</t>
  </si>
  <si>
    <t>Filippine</t>
  </si>
  <si>
    <t>Giappone</t>
  </si>
  <si>
    <t>Argentina</t>
  </si>
  <si>
    <t>Bolivia</t>
  </si>
  <si>
    <t>Brasile</t>
  </si>
  <si>
    <t>Cile</t>
  </si>
  <si>
    <t>Cuba</t>
  </si>
  <si>
    <t>Dominicana, Repubblica</t>
  </si>
  <si>
    <t>Ecuador</t>
  </si>
  <si>
    <t>El Salvador</t>
  </si>
  <si>
    <t>Guatemala</t>
  </si>
  <si>
    <t>Uruguay</t>
  </si>
  <si>
    <t>Venezuela</t>
  </si>
  <si>
    <t>Macedonia, Repubblica di</t>
  </si>
  <si>
    <t>9 ottobre 2011</t>
  </si>
  <si>
    <t>Burundi</t>
  </si>
  <si>
    <t>Iran, Repubblica Islamica del</t>
  </si>
  <si>
    <t>Kazakhstan</t>
  </si>
  <si>
    <t>Ottobre</t>
  </si>
  <si>
    <t>Saldo Totale</t>
  </si>
  <si>
    <t>Saldo migr.e per altri motivi</t>
  </si>
  <si>
    <t>popolazione residente</t>
  </si>
  <si>
    <t>stranieri residenti</t>
  </si>
  <si>
    <t>Fonte: elaborazioni su dati Anagrafe</t>
  </si>
  <si>
    <t>3.5.1</t>
  </si>
  <si>
    <t>3.5.2</t>
  </si>
  <si>
    <t>AREA GEOGRAFICA</t>
  </si>
  <si>
    <t>STATO</t>
  </si>
  <si>
    <t>M</t>
  </si>
  <si>
    <t>F</t>
  </si>
  <si>
    <t xml:space="preserve">M+F </t>
  </si>
  <si>
    <t>Tasso di mascolinità</t>
  </si>
  <si>
    <t>UE Totale</t>
  </si>
  <si>
    <t>Europa Centro-Orientale Totale</t>
  </si>
  <si>
    <t>Altri Paesi d'Europa</t>
  </si>
  <si>
    <t>Altri Paesi d'Europa Totale</t>
  </si>
  <si>
    <t>Sudan</t>
  </si>
  <si>
    <t>Africa Settentrionale Totale</t>
  </si>
  <si>
    <t>Africa Occidentale Totale</t>
  </si>
  <si>
    <t>Africa Orientale Totale</t>
  </si>
  <si>
    <t>Congo (Repubblica del)</t>
  </si>
  <si>
    <t>Africa Centro Meridionale Totale</t>
  </si>
  <si>
    <t>Asia Occidentale Totale</t>
  </si>
  <si>
    <t>Asia Centro Meridionale</t>
  </si>
  <si>
    <t>Asia Centro Meridionale Totale</t>
  </si>
  <si>
    <t>Asia Orientale Totale</t>
  </si>
  <si>
    <t>Stati Uniti d'America</t>
  </si>
  <si>
    <t>America Settentrionale Totale</t>
  </si>
  <si>
    <t>America Centro-Meridionale Totale</t>
  </si>
  <si>
    <t>Australia</t>
  </si>
  <si>
    <t>Oceania Totale</t>
  </si>
  <si>
    <t>TOTALE COMPLESSIVO</t>
  </si>
  <si>
    <t>3.4</t>
  </si>
  <si>
    <t>Malattie del sistema circolatorio</t>
  </si>
  <si>
    <t>Censimento 2001</t>
  </si>
  <si>
    <t>Totale Residenti</t>
  </si>
  <si>
    <t>Censimento 2011</t>
  </si>
  <si>
    <t>Fonte Istat</t>
  </si>
  <si>
    <t>∆ Censimento 2011/Censimento 2001</t>
  </si>
  <si>
    <t>∆% Censimento 2011/Censimento 2001</t>
  </si>
  <si>
    <t>0-14</t>
  </si>
  <si>
    <t>15-29</t>
  </si>
  <si>
    <t>30-44</t>
  </si>
  <si>
    <t>45-64</t>
  </si>
  <si>
    <t>65 e più</t>
  </si>
  <si>
    <t>Maschi + Femmine</t>
  </si>
  <si>
    <t>di cui: 0-29 anni</t>
  </si>
  <si>
    <t>di cui: 30-54 anni</t>
  </si>
  <si>
    <t>di cui: 55 anni e più</t>
  </si>
  <si>
    <t>Stranieri per 100 abitanti</t>
  </si>
  <si>
    <t>Indice di dipendenza strutturale dei giovani</t>
  </si>
  <si>
    <t>Indice di dipendenza strutturale degli anziani</t>
  </si>
  <si>
    <t>Indice di dipendenza strutturale totale</t>
  </si>
  <si>
    <t>Indice di vecchiaia</t>
  </si>
  <si>
    <t>Indice di ricambio generazionale</t>
  </si>
  <si>
    <t>X</t>
  </si>
  <si>
    <t>3.9</t>
  </si>
  <si>
    <t>3.11.1</t>
  </si>
  <si>
    <t>3.11.2</t>
  </si>
  <si>
    <t>3.11.3</t>
  </si>
  <si>
    <t>entro il 6° giorno di vita</t>
  </si>
  <si>
    <t>dal 7° al 29° giorno di vita</t>
  </si>
  <si>
    <t>dal 30° giorno di vita fino al giorno precedente al 1° compleanno</t>
  </si>
  <si>
    <t>85 e oltre</t>
  </si>
  <si>
    <t>Età
ignota</t>
  </si>
  <si>
    <t>nel Comune e residenti nel
Comune</t>
  </si>
  <si>
    <t>in altri Comuni
e residenti nel Comune</t>
  </si>
  <si>
    <t>nel Comune e residenti in
altri Comuni</t>
  </si>
  <si>
    <t>Totale residenti
(I+II)</t>
  </si>
  <si>
    <t>Totale presenti
(I+III)</t>
  </si>
  <si>
    <t>Serbia, Repubblica di</t>
  </si>
  <si>
    <t>Montenegro</t>
  </si>
  <si>
    <t>3.11.4</t>
  </si>
  <si>
    <t>0 - 1</t>
  </si>
  <si>
    <t>Da 85
ed oltre</t>
  </si>
  <si>
    <t>Malattie infettive e parassitarie</t>
  </si>
  <si>
    <t>Tumori</t>
  </si>
  <si>
    <t>Tumore maligno dello stomaco</t>
  </si>
  <si>
    <t>Tumore maligno del colon, retto e ano</t>
  </si>
  <si>
    <t>Tumore maligno della trachea, bronchi e polmoni</t>
  </si>
  <si>
    <t>Tumore maligno della mammella della donna</t>
  </si>
  <si>
    <t>Diabete Mellito</t>
  </si>
  <si>
    <t xml:space="preserve">Malattie del sistema nervoso e degli organi dei sensi </t>
  </si>
  <si>
    <t>Infarto del miocardio</t>
  </si>
  <si>
    <t>Disturbi circolatori dell'encefalo</t>
  </si>
  <si>
    <t>Malattie dell'apparato respiratorio</t>
  </si>
  <si>
    <t>Malattie dell'apparato digerente</t>
  </si>
  <si>
    <t>Cause accidentali e violente</t>
  </si>
  <si>
    <t>Incidenti stradali</t>
  </si>
  <si>
    <t>Altre cause</t>
  </si>
  <si>
    <t>(1) Classificazioni B abbreviata Istat per le cause di morte derivata dalla &lt;&lt; lista di base&gt;&gt; per l'intavolazione dei dati della classificazione internazionale delle malattie,
 IX revisione 1975</t>
  </si>
  <si>
    <t>Nomenclatura nosologica</t>
  </si>
  <si>
    <t>MALATTIE INFETTIVE E PARASSITARIE</t>
  </si>
  <si>
    <t>Malattie infettive intestinali</t>
  </si>
  <si>
    <t>Tubercolosi dell'apparato respiratorio</t>
  </si>
  <si>
    <t>Altre localizzazioni della tubercolosi e forma miliare</t>
  </si>
  <si>
    <t>Pertosse</t>
  </si>
  <si>
    <t>Infezione meningococcica</t>
  </si>
  <si>
    <t xml:space="preserve"> </t>
  </si>
  <si>
    <t>Tetano</t>
  </si>
  <si>
    <t>Setticemia</t>
  </si>
  <si>
    <t>Vaiolo</t>
  </si>
  <si>
    <t>Morbillo</t>
  </si>
  <si>
    <t>Malaria</t>
  </si>
  <si>
    <t>Altre malattie infettive e parassitarie; postumi di malattie infettive e parassitarie</t>
  </si>
  <si>
    <t>TUMORI</t>
  </si>
  <si>
    <t>Tumori maligni del labbro, della cavità orale e della faringe</t>
  </si>
  <si>
    <t>Tumori maligni dell'esofago</t>
  </si>
  <si>
    <t>Tumori maligni dello stomaco</t>
  </si>
  <si>
    <t>Tuomri maligni del colon</t>
  </si>
  <si>
    <t>Tumori maligni del retto, della giunzione rettosigmoidea e dell'ano</t>
  </si>
  <si>
    <t>Tumori maligni del fegato e dei dotti biliari intraepatici</t>
  </si>
  <si>
    <t>Tumori maligni della laringe</t>
  </si>
  <si>
    <t>Tumori maligni della trachea, dei bronchi e dei polmoni</t>
  </si>
  <si>
    <t>Tumori maligni della mammella della donna</t>
  </si>
  <si>
    <t>Tumori maligni del collo dell'utero</t>
  </si>
  <si>
    <t>Tumori maligni di altre e non specificate parti dell'utero</t>
  </si>
  <si>
    <t>Tumori maligni della prostata</t>
  </si>
  <si>
    <t>Malattia di Hodgkin ed altri tumori dei tessuti linfatico ed amatopoietico</t>
  </si>
  <si>
    <t>Leucemie</t>
  </si>
  <si>
    <t>Altri tumori maligni</t>
  </si>
  <si>
    <t>Carcinomi "in situ", tumori benigni, di comportamento incerto e di natura non specificata</t>
  </si>
  <si>
    <t>MALATTIE DELLE GHIANDOLE ENDOCRINE, DELLA NUTRIZIONE E DEL METABOLISMO E DISTURBI IMMUNITARI</t>
  </si>
  <si>
    <t>Marasma da denutrizione</t>
  </si>
  <si>
    <t>Altre malnutrizioni proteino-caloriche</t>
  </si>
  <si>
    <t>Altre malattie delle ghiandole endocrine, della nutrizione e del metabolismo e disturbi immunitari</t>
  </si>
  <si>
    <t>Di cui AIDS</t>
  </si>
  <si>
    <t>MALATTIE DEL SANGUE E DEGLI ORGANI EMATOPOIETICI</t>
  </si>
  <si>
    <t>Anemie</t>
  </si>
  <si>
    <t>Altre malattie del sangue e degli organi ematopoietici</t>
  </si>
  <si>
    <t>DISTURBI PSICHICI</t>
  </si>
  <si>
    <t>MALATTIE DEL SISTEMA NERVOSO E DEGLI ORGANI DEI SENSI</t>
  </si>
  <si>
    <t>Meringite</t>
  </si>
  <si>
    <t>Sclerosi multipla</t>
  </si>
  <si>
    <t>Altre malattie del sistema nervoso e degli organi dei sensi</t>
  </si>
  <si>
    <t>MALATTIE DEL SISTEMA CIRCOLATORIO</t>
  </si>
  <si>
    <t>Reumatismo articolare acuto</t>
  </si>
  <si>
    <t>Cardiopatie reumatiche croniche</t>
  </si>
  <si>
    <t>Malattia ipertensiva</t>
  </si>
  <si>
    <t>Infarto miocardico acuto</t>
  </si>
  <si>
    <t>Altre malattie ischemiche del cuore</t>
  </si>
  <si>
    <t>Malattie del circolo polmonare e altre malattie del cuore</t>
  </si>
  <si>
    <t>Disturbi circolari dell'encefalo</t>
  </si>
  <si>
    <t>Arteriosclerosi</t>
  </si>
  <si>
    <t>Altre malattie del sistema circolatorio</t>
  </si>
  <si>
    <t>MALATTIE DELL'APPARATO RESPIRATORIO</t>
  </si>
  <si>
    <t>Polmoniti</t>
  </si>
  <si>
    <t>Influenza</t>
  </si>
  <si>
    <t>Bronchite cronica e non specificata, enfisema ed asma</t>
  </si>
  <si>
    <t>Altre malattie dell'apparato respiratorio</t>
  </si>
  <si>
    <t>IX</t>
  </si>
  <si>
    <t>MALATTIE DELL'APPARATO DIGERENTE</t>
  </si>
  <si>
    <t>Ulcera gastrica e duodenale</t>
  </si>
  <si>
    <t>Appendicite</t>
  </si>
  <si>
    <t>Ernia e occlusione intestinale</t>
  </si>
  <si>
    <t>Cirrosi e altre malattie croniche del fegato</t>
  </si>
  <si>
    <t>Altre malattie dell'apparato digerente</t>
  </si>
  <si>
    <t>Di cui epatite</t>
  </si>
  <si>
    <t>MALATTIE DELL'APPARATO GENITOURINARIO</t>
  </si>
  <si>
    <t>Nefrite, sindrome nefrosica e nefrosi</t>
  </si>
  <si>
    <t>Iperplasia della prostata</t>
  </si>
  <si>
    <t>Altre malattie dell'apparato genitourinario</t>
  </si>
  <si>
    <t>XI</t>
  </si>
  <si>
    <t>COMPLICAZIONI DELLA GRAVIDANZA DEL PARTO E DEL PUERPERIO</t>
  </si>
  <si>
    <t>Gravidanza con esito abortivo</t>
  </si>
  <si>
    <t>Complicazioni da cause ostetriche dirette e parto normale</t>
  </si>
  <si>
    <t>Complicazioni da cause ostetriche indirette</t>
  </si>
  <si>
    <t>XII</t>
  </si>
  <si>
    <t>MALATTIE DELLA PELLE E DEL TESSUTO SOTTOCUTANEO</t>
  </si>
  <si>
    <t>Malattie della pelle e del tessuto sottocutaneo</t>
  </si>
  <si>
    <t>XIII</t>
  </si>
  <si>
    <t>MALATTIE DEL SISTEMA OSTEOMUSCOLARE E DEL TESSUTO CONNETTIVO</t>
  </si>
  <si>
    <t>Malattie del sistema osteomuscolare e del tessuto connettivo</t>
  </si>
  <si>
    <t>XIV</t>
  </si>
  <si>
    <t>MALFORMAZIONI CONGENITE</t>
  </si>
  <si>
    <t>Malformazioni congenite del cuore e del sistema circolatorio</t>
  </si>
  <si>
    <t>Altre malformazioni congenite</t>
  </si>
  <si>
    <t>XV</t>
  </si>
  <si>
    <t>ALCUNE CONDIZIONI MORBOSE DI ORIGINE PERINATALE</t>
  </si>
  <si>
    <t>Complicazioni ostetriche interessanti il feto o il neonato, crescita fetale lenta, malnutrizione e immaturità fetale</t>
  </si>
  <si>
    <t>Traumatismo osterico</t>
  </si>
  <si>
    <t>Ipossia intrauterina, asfissia alla nascita e altre condizioni morbose respiratorie</t>
  </si>
  <si>
    <t>Altre condizioni morbose, di origine perinatale</t>
  </si>
  <si>
    <t>XVI</t>
  </si>
  <si>
    <t>SINTOMI, SEGNI E STATI MORBOSI MAL DEFINITI</t>
  </si>
  <si>
    <t>Sintomi, segni e stati morbosi mal definiti</t>
  </si>
  <si>
    <t>XVII</t>
  </si>
  <si>
    <t>TRAUMATISMI E AVVELENAMENTI</t>
  </si>
  <si>
    <t>Frattura del cranio e delle ossa della faccia</t>
  </si>
  <si>
    <t>Frattura del collo e del tronco</t>
  </si>
  <si>
    <t>Frattura degli arti</t>
  </si>
  <si>
    <t>Traumatismi intracranici ed interni e traumatismi dei nervi</t>
  </si>
  <si>
    <t>Ustioni</t>
  </si>
  <si>
    <t>Avvelenamenti ed effetti tossici</t>
  </si>
  <si>
    <t>Altri traumatismi e postumi</t>
  </si>
  <si>
    <t>E</t>
  </si>
  <si>
    <t>CAUSE ESTERNE DEI TRAUMATISMI E DEGLI AVVELENAMENTI</t>
  </si>
  <si>
    <t>71 E</t>
  </si>
  <si>
    <t>Accidenti stradali da veicolo a motore</t>
  </si>
  <si>
    <t>72 E</t>
  </si>
  <si>
    <t>Altri accidenti da trasporto</t>
  </si>
  <si>
    <t>73 E</t>
  </si>
  <si>
    <t>Avvelenamenti accidentali</t>
  </si>
  <si>
    <t>74 E</t>
  </si>
  <si>
    <t>Cadute accidentali</t>
  </si>
  <si>
    <t>75 E</t>
  </si>
  <si>
    <t>Accidenti causati da incendi e da fuoco</t>
  </si>
  <si>
    <t>76 E</t>
  </si>
  <si>
    <t>Suicidio e autolesione</t>
  </si>
  <si>
    <t>77 E</t>
  </si>
  <si>
    <t>Omicidio e lesioni provocate intenzionalmente da altri</t>
  </si>
  <si>
    <t>78 E</t>
  </si>
  <si>
    <t>Altre cause esterne dei traumatismi e degli avvelenamenti</t>
  </si>
  <si>
    <t>Totale decessi</t>
  </si>
  <si>
    <t>Totale non residenti</t>
  </si>
  <si>
    <t>(1) Classificazioni B abbreviata Istat per le cause di morte derivata dalla &lt;&lt; lista di base&gt;&gt; per l'intavolazione dei dati della classificazione internazionale delle malattie, IX revisione 1975</t>
  </si>
  <si>
    <t>Uganda</t>
  </si>
  <si>
    <t>Corea, Repubblica (Corea del Sud)</t>
  </si>
  <si>
    <t>Saint Lucia</t>
  </si>
  <si>
    <t>(1) cfr. nota a tavola 3.7</t>
  </si>
  <si>
    <t>ANNO</t>
  </si>
  <si>
    <t>Rito religioso</t>
  </si>
  <si>
    <t>Rito civile</t>
  </si>
  <si>
    <t>D</t>
  </si>
  <si>
    <r>
      <rPr>
        <sz val="9"/>
        <color theme="1"/>
        <rFont val="Symbol"/>
        <family val="1"/>
        <charset val="2"/>
      </rPr>
      <t>D</t>
    </r>
    <r>
      <rPr>
        <sz val="9"/>
        <color theme="1"/>
        <rFont val="Calibri"/>
        <family val="2"/>
        <scheme val="minor"/>
      </rPr>
      <t>%</t>
    </r>
  </si>
  <si>
    <t>% su totale rito religioso</t>
  </si>
  <si>
    <t>% su totale del mese</t>
  </si>
  <si>
    <t>% su totale rito civile</t>
  </si>
  <si>
    <t>% su totale</t>
  </si>
  <si>
    <t>gen</t>
  </si>
  <si>
    <t>feb</t>
  </si>
  <si>
    <t>mar</t>
  </si>
  <si>
    <t>apr</t>
  </si>
  <si>
    <t>mag</t>
  </si>
  <si>
    <t>giu</t>
  </si>
  <si>
    <t>lug</t>
  </si>
  <si>
    <t>ago</t>
  </si>
  <si>
    <t>set</t>
  </si>
  <si>
    <t>ott</t>
  </si>
  <si>
    <t>nov</t>
  </si>
  <si>
    <t>dic</t>
  </si>
  <si>
    <t>% su totale del giorno</t>
  </si>
  <si>
    <t>lun</t>
  </si>
  <si>
    <t>mer</t>
  </si>
  <si>
    <t>gio</t>
  </si>
  <si>
    <t>ven</t>
  </si>
  <si>
    <t>sab</t>
  </si>
  <si>
    <t>dom</t>
  </si>
  <si>
    <t>&lt; 16</t>
  </si>
  <si>
    <t>&gt; 69</t>
  </si>
  <si>
    <t>3.12.1</t>
  </si>
  <si>
    <t>3.12.2</t>
  </si>
  <si>
    <t>3.12.3</t>
  </si>
  <si>
    <t>3.12.4</t>
  </si>
  <si>
    <t>Torna all'indice</t>
  </si>
  <si>
    <r>
      <rPr>
        <sz val="10"/>
        <rFont val="Symbol"/>
        <family val="1"/>
        <charset val="2"/>
      </rPr>
      <t>D</t>
    </r>
    <r>
      <rPr>
        <sz val="10"/>
        <rFont val="Calibri"/>
        <family val="2"/>
        <scheme val="minor"/>
      </rPr>
      <t>%</t>
    </r>
  </si>
  <si>
    <t>Divorziati*</t>
  </si>
  <si>
    <t>Divorziate*</t>
  </si>
  <si>
    <t>(*) Divorziati il cui precedente matrimonio non era di rito cattolico</t>
  </si>
  <si>
    <t>Straniere</t>
  </si>
  <si>
    <t>Italiane (cittadinanza acquisita)</t>
  </si>
  <si>
    <t>Italiani (cittadinanza acquisita)</t>
  </si>
  <si>
    <t>Tumore maligno della prostata</t>
  </si>
  <si>
    <t>Kosovo</t>
  </si>
  <si>
    <t>Armenia</t>
  </si>
  <si>
    <t>Nicaragua</t>
  </si>
  <si>
    <t>Uniti
Civilmente</t>
  </si>
  <si>
    <t>Congo, Repubblica democratica del (ex Zaire)</t>
  </si>
  <si>
    <t>Taiwan (ex Formosa)</t>
  </si>
  <si>
    <t>Giamaica</t>
  </si>
  <si>
    <t>Europa Centro-Orientale</t>
  </si>
  <si>
    <t>Ciad</t>
  </si>
  <si>
    <t>America Centro-Meridionale</t>
  </si>
  <si>
    <t>Guyana</t>
  </si>
  <si>
    <t>Apolidi</t>
  </si>
  <si>
    <t>Italiani per acquisizione cittadinanza</t>
  </si>
  <si>
    <t>numero</t>
  </si>
  <si>
    <t>% su popolazione</t>
  </si>
  <si>
    <t>var. annuale</t>
  </si>
  <si>
    <t>var. % annuale</t>
  </si>
  <si>
    <t>31 dicembre 2018</t>
  </si>
  <si>
    <t>31 dicembre 2019</t>
  </si>
  <si>
    <t>Fonte: Anagrafe</t>
  </si>
  <si>
    <t xml:space="preserve">(1) I dati relativi ai nati di questa tavola differiscono da quelli delle tavole precedenti, in quanto fanno riferimento al dato anagrafico per data di evento, al netto degli aggiustamenti statistici apportati dall'Istat </t>
  </si>
  <si>
    <t>Saldo naturale</t>
  </si>
  <si>
    <t>fino a 4 anni</t>
  </si>
  <si>
    <t>5-9 anni</t>
  </si>
  <si>
    <t>10-14 anni</t>
  </si>
  <si>
    <t>15-19 anni</t>
  </si>
  <si>
    <t>20-24 anni</t>
  </si>
  <si>
    <t>25-29 anni</t>
  </si>
  <si>
    <t>30-34 anni</t>
  </si>
  <si>
    <t>35-39 anni</t>
  </si>
  <si>
    <t>40-44 anni</t>
  </si>
  <si>
    <t>45-49 anni</t>
  </si>
  <si>
    <t>50-54 anni</t>
  </si>
  <si>
    <t>55-59 anni</t>
  </si>
  <si>
    <t>60-64 anni</t>
  </si>
  <si>
    <t>65-69 anni</t>
  </si>
  <si>
    <t>70-74 anni</t>
  </si>
  <si>
    <t>75-79 anni</t>
  </si>
  <si>
    <t>80-84 anni</t>
  </si>
  <si>
    <t>85-89 anni</t>
  </si>
  <si>
    <t>90-94 anni</t>
  </si>
  <si>
    <t>95-99 anni</t>
  </si>
  <si>
    <t>100 anni e più</t>
  </si>
  <si>
    <t>Territori dell'Autonomia Palestinese</t>
  </si>
  <si>
    <t>Singapore</t>
  </si>
  <si>
    <t>Nuova Zelanda</t>
  </si>
  <si>
    <t>non attribuibile</t>
  </si>
  <si>
    <t>RAMO DI ATTIVITA' ECONOMICA DELLA SPOSA</t>
  </si>
  <si>
    <t>RAMO
DI ATTIVITA' 
ECONOMICA DELLO SPOSO</t>
  </si>
  <si>
    <t>Agricoltura,
caccia e pesca</t>
  </si>
  <si>
    <t>Industria</t>
  </si>
  <si>
    <t>Commercio,
pubblici esercizi, alberghi</t>
  </si>
  <si>
    <t>Pubblica amministrazione e
servizi pubblici</t>
  </si>
  <si>
    <t>Altri servizi
privati</t>
  </si>
  <si>
    <t>Non occupato</t>
  </si>
  <si>
    <t>Agricoltura, caccia e pesca</t>
  </si>
  <si>
    <t>Commercio, pubblici esercizi, alberghi</t>
  </si>
  <si>
    <t>Pubblica amm.ne e servizi pubblici</t>
  </si>
  <si>
    <t>Altri servizi privati</t>
  </si>
  <si>
    <t>Condizione non professionale</t>
  </si>
  <si>
    <t>Dirigente</t>
  </si>
  <si>
    <t>Quadro/impiegato</t>
  </si>
  <si>
    <t>Operaio o assimilato</t>
  </si>
  <si>
    <t xml:space="preserve">Imprenditore, libero professionista </t>
  </si>
  <si>
    <t>Lavoratore in proprio</t>
  </si>
  <si>
    <t>Coadiuvante familiare/socio cooperativa</t>
  </si>
  <si>
    <t>Prestazionione occasionale/Co.Co.Co.</t>
  </si>
  <si>
    <t>POSIZIONE NELLA PROFESSIONE DELLA SPOSA</t>
  </si>
  <si>
    <t>POSIZIONE
NELLA PROFESSIONE
DELLO SPOSO</t>
  </si>
  <si>
    <t>31 dicembre 2020</t>
  </si>
  <si>
    <t>Movimento migratorio e per altri motivi</t>
  </si>
  <si>
    <t>Già in Unione  Civile (per decesso del partner)</t>
  </si>
  <si>
    <t>Già in Unione  Civile (per scioglim.unione)</t>
  </si>
  <si>
    <t>3.1.1</t>
  </si>
  <si>
    <t>3.1.2</t>
  </si>
  <si>
    <t>3.3.1</t>
  </si>
  <si>
    <t>3.3.2</t>
  </si>
  <si>
    <t>3.3.3</t>
  </si>
  <si>
    <t>3.1.1  POPOLAZIONE RESIDENTE AI CENSIMENTI</t>
  </si>
  <si>
    <t>Per trasferimento da altri comuni</t>
  </si>
  <si>
    <t>Per trasferimento dall'estero</t>
  </si>
  <si>
    <t>Totale iscritti per trasferimento</t>
  </si>
  <si>
    <t>Per
altri motivi</t>
  </si>
  <si>
    <t>Totale iscritti per trasferimento o altri motivi</t>
  </si>
  <si>
    <t>Totale
iscrizioni</t>
  </si>
  <si>
    <t>Nati</t>
  </si>
  <si>
    <t xml:space="preserve">Ottobre </t>
  </si>
  <si>
    <t>∆</t>
  </si>
  <si>
    <t>∆%</t>
  </si>
  <si>
    <t>Per trasferimento verso altri comuni</t>
  </si>
  <si>
    <t>Per trasferimento verso l'estero</t>
  </si>
  <si>
    <t>Totale cancellati per trasferimento</t>
  </si>
  <si>
    <t>Totale cancellati per trasferimento o altri motivi</t>
  </si>
  <si>
    <t>Totale
cancellazioni</t>
  </si>
  <si>
    <t>Saldo Migratorio</t>
  </si>
  <si>
    <t>Da/Per altri comuni</t>
  </si>
  <si>
    <t>Da/Per l'estero</t>
  </si>
  <si>
    <t>Migratorio</t>
  </si>
  <si>
    <t>Per altri motivi</t>
  </si>
  <si>
    <t>Totale saldo migratorio e per altri motivi</t>
  </si>
  <si>
    <t>Saldo Naturale</t>
  </si>
  <si>
    <t>Laurea di secondo livello o vecchio ordinamento/ titolo post-laurea</t>
  </si>
  <si>
    <t>Laurea di primo livello</t>
  </si>
  <si>
    <t>3.10.1</t>
  </si>
  <si>
    <t>3.10.2</t>
  </si>
  <si>
    <t>3.10.3</t>
  </si>
  <si>
    <t>3.10.4</t>
  </si>
  <si>
    <t>3.11.5</t>
  </si>
  <si>
    <t>3.11.6</t>
  </si>
  <si>
    <t>3.11.7</t>
  </si>
  <si>
    <t>3.11.8</t>
  </si>
  <si>
    <t>3.11.9</t>
  </si>
  <si>
    <t>(2) Il totale dei nati residenti, ad eventi di Stato Civile Stato  è comprensivo dei nati dichiarati in altri comuni da popolazione residente</t>
  </si>
  <si>
    <t>(2) cfr nota a tav 3.9</t>
  </si>
  <si>
    <t>Coniugate</t>
  </si>
  <si>
    <t>Unite
Civilmente</t>
  </si>
  <si>
    <t>Celibi/Nubili</t>
  </si>
  <si>
    <t>Coniugati/e</t>
  </si>
  <si>
    <t>Divorziati/e</t>
  </si>
  <si>
    <t>Vedovi/e</t>
  </si>
  <si>
    <t>31 dicembre 2021</t>
  </si>
  <si>
    <t>-</t>
  </si>
  <si>
    <t>Swaziland</t>
  </si>
  <si>
    <t>Angola</t>
  </si>
  <si>
    <t>Uzbekistan</t>
  </si>
  <si>
    <t>3.5.2 CITTADINI STRANIERI RESIDENTI A PALERMO DAL 2002 AL 2022</t>
  </si>
  <si>
    <t>CITTADINI STRANIERI RESIDENTI A PALERMO DAL 2002 AL 2022</t>
  </si>
  <si>
    <t>CITTADINI STRANIERI RESIDENTI A PALERMO AL 31/12/2022 PER SESSO E CITTADINANZA</t>
  </si>
  <si>
    <t>3.5.1. CITTADINI STRANIERI RESIDENTI A PALERMO AL 31/12/2022 PER SESSO E CITTADINANZA</t>
  </si>
  <si>
    <t>M+F 2022</t>
  </si>
  <si>
    <t>var. 2022/2021</t>
  </si>
  <si>
    <t>var. % 2022/2021</t>
  </si>
  <si>
    <t>Ruanda</t>
  </si>
  <si>
    <t>Yemen</t>
  </si>
  <si>
    <t>Emirati Arabi Uniti</t>
  </si>
  <si>
    <t>Malaysia</t>
  </si>
  <si>
    <t>BILANCIO DEMOGRAFICO DELLA POPOLAZIONE RESIDENTE - ANNO 2022</t>
  </si>
  <si>
    <t>∆ 2022/2021</t>
  </si>
  <si>
    <t>∆% 2022/2021</t>
  </si>
  <si>
    <t>MOVIMENTO ANAGRAFICO - ISCRIZIONI - ANNO 2022</t>
  </si>
  <si>
    <t>3.3.1  MOVIMENTO ANAGRAFICO - ISCRIZIONI - ANNO 2022</t>
  </si>
  <si>
    <t>MOVIMENTO ANAGRAFICO - CANCELLAZIONI - ANNO 2022</t>
  </si>
  <si>
    <t>3.3.2  MOVIMENTO ANAGRAFICO - CANCELLAZIONI - ANNO 2022</t>
  </si>
  <si>
    <t>MOVIMENTO ANAGRAFICO - SALDO - ANNO 2022</t>
  </si>
  <si>
    <t>3.3.3  MOVIMENTO ANAGRAFICO - SALDO - ANNO 2022</t>
  </si>
  <si>
    <t>NATI VIVI E NATI MORTI - ANNO 2022</t>
  </si>
  <si>
    <r>
      <t>3.7  NATI VIVI E NATI MORTI</t>
    </r>
    <r>
      <rPr>
        <b/>
        <vertAlign val="superscript"/>
        <sz val="12"/>
        <color theme="0"/>
        <rFont val="Calibri"/>
        <family val="2"/>
      </rPr>
      <t>(1)</t>
    </r>
    <r>
      <rPr>
        <b/>
        <sz val="12"/>
        <color theme="0"/>
        <rFont val="Calibri"/>
        <family val="2"/>
      </rPr>
      <t xml:space="preserve"> - ANNO 2022</t>
    </r>
  </si>
  <si>
    <t>(1) I dati relativi ai nati e ai morti di questa tavola e delle successive differiscono da quelli delle tavole precedenti. Infatti, mentre nella tavola n° 3.2 e 3.3 i dati dei nati e dei morti fanno riferimento alla data della registrazione in anagrafe, a partire da questa tavola fanno riferimento alla data dell'evento (Stato Civile) verificatosi nel territorio comunale e riferito alla popolazione presente.</t>
  </si>
  <si>
    <t>MORTI NEL 1° ANNO DI VITA PER CIRCOSCRIZIONE - ANNO 2022</t>
  </si>
  <si>
    <t>3.8  MORTI NEL 1° ANNO DI VITA PER CIRCOSCRIZIONE - ANNO 2022</t>
  </si>
  <si>
    <t>MORTI PER CLASSI DI ETA' E SESSO - ANNO 2022</t>
  </si>
  <si>
    <t>3.9  MORTI PER CLASSI DI ETA' E SESSO - ANNO 2022</t>
  </si>
  <si>
    <t>DECESSI PER GRANDI GRUPPI DI CAUSE DI MORTE SESSO E CLASSI DI ETA' - ANNO 2022</t>
  </si>
  <si>
    <r>
      <t>3.10.1  DECESSI PER GRANDI GRUPPI DI CAUSE DI MORTE</t>
    </r>
    <r>
      <rPr>
        <b/>
        <vertAlign val="superscript"/>
        <sz val="12"/>
        <color theme="0"/>
        <rFont val="Calibri"/>
        <family val="2"/>
      </rPr>
      <t>(1)</t>
    </r>
    <r>
      <rPr>
        <b/>
        <sz val="12"/>
        <color theme="0"/>
        <rFont val="Calibri"/>
        <family val="2"/>
      </rPr>
      <t xml:space="preserve"> SESSO E CLASSI DI ETA'</t>
    </r>
    <r>
      <rPr>
        <b/>
        <vertAlign val="superscript"/>
        <sz val="12"/>
        <color theme="0"/>
        <rFont val="Calibri"/>
        <family val="2"/>
      </rPr>
      <t xml:space="preserve">(2) </t>
    </r>
    <r>
      <rPr>
        <b/>
        <sz val="12"/>
        <color theme="0"/>
        <rFont val="Calibri"/>
        <family val="2"/>
      </rPr>
      <t>- ANNO 2022</t>
    </r>
  </si>
  <si>
    <t>DECESSI PER CAUSE DI MORTE E CLASSI DI ETA' - MASCHI - ANNO 2022</t>
  </si>
  <si>
    <r>
      <t>3.10.2  DECESSI PER CAUSE DI MORTE</t>
    </r>
    <r>
      <rPr>
        <b/>
        <vertAlign val="superscript"/>
        <sz val="12"/>
        <color theme="0"/>
        <rFont val="Calibri"/>
        <family val="2"/>
      </rPr>
      <t>(1)</t>
    </r>
    <r>
      <rPr>
        <b/>
        <sz val="12"/>
        <color theme="0"/>
        <rFont val="Calibri"/>
        <family val="2"/>
      </rPr>
      <t xml:space="preserve"> E CLASSI DI ETA' - MASCHI</t>
    </r>
    <r>
      <rPr>
        <b/>
        <vertAlign val="superscript"/>
        <sz val="12"/>
        <color theme="0"/>
        <rFont val="Calibri"/>
        <family val="2"/>
      </rPr>
      <t xml:space="preserve">(2) </t>
    </r>
    <r>
      <rPr>
        <b/>
        <sz val="12"/>
        <color theme="0"/>
        <rFont val="Calibri"/>
        <family val="2"/>
      </rPr>
      <t>- ANNO 2022</t>
    </r>
  </si>
  <si>
    <t>DECESSI PER CAUSE DI MORTE E CLASSI DI ETA' - FEMMINE - ANNO 2022</t>
  </si>
  <si>
    <r>
      <t>3.10.3  DECESSI PER CAUSE DI MORTE</t>
    </r>
    <r>
      <rPr>
        <b/>
        <vertAlign val="superscript"/>
        <sz val="12"/>
        <color theme="0"/>
        <rFont val="Calibri"/>
        <family val="2"/>
      </rPr>
      <t>(1)</t>
    </r>
    <r>
      <rPr>
        <b/>
        <sz val="12"/>
        <color theme="0"/>
        <rFont val="Calibri"/>
        <family val="2"/>
      </rPr>
      <t xml:space="preserve"> E CLASSI DI ETA' - FEMMINE</t>
    </r>
    <r>
      <rPr>
        <b/>
        <vertAlign val="superscript"/>
        <sz val="12"/>
        <color theme="0"/>
        <rFont val="Calibri"/>
        <family val="2"/>
      </rPr>
      <t>(2)</t>
    </r>
    <r>
      <rPr>
        <b/>
        <sz val="12"/>
        <color theme="0"/>
        <rFont val="Calibri"/>
        <family val="2"/>
      </rPr>
      <t xml:space="preserve"> - ANNO 2022</t>
    </r>
  </si>
  <si>
    <t>DECESSI PER  CAUSE DI MORTE E CLASSI DI ETA' - TOTALE - ANNO 2022</t>
  </si>
  <si>
    <r>
      <t>3.10.4  DECESSI PER CAUSE DI MORTE</t>
    </r>
    <r>
      <rPr>
        <b/>
        <vertAlign val="superscript"/>
        <sz val="12"/>
        <color theme="0"/>
        <rFont val="Calibri"/>
        <family val="2"/>
      </rPr>
      <t>(1)</t>
    </r>
    <r>
      <rPr>
        <b/>
        <sz val="12"/>
        <color theme="0"/>
        <rFont val="Calibri"/>
        <family val="2"/>
      </rPr>
      <t xml:space="preserve"> E CLASSI DI ETA' - TOTALE</t>
    </r>
    <r>
      <rPr>
        <b/>
        <vertAlign val="superscript"/>
        <sz val="12"/>
        <color theme="0"/>
        <rFont val="Calibri"/>
        <family val="2"/>
      </rPr>
      <t>(2)</t>
    </r>
    <r>
      <rPr>
        <b/>
        <sz val="12"/>
        <color theme="0"/>
        <rFont val="Calibri"/>
        <family val="2"/>
      </rPr>
      <t xml:space="preserve"> - ANNO 2022</t>
    </r>
  </si>
  <si>
    <t>Censimento 2021</t>
  </si>
  <si>
    <t>∆ Censimento 2021/Censimento 2011</t>
  </si>
  <si>
    <t>∆% Censimento 2021/Censimento 2011</t>
  </si>
  <si>
    <t>3.12.1 POPOLAZIONE RESIDENTE PER CIRCOSCRIZIONE AI CENSIMENTI DAL 2001 AL 2021</t>
  </si>
  <si>
    <t>Nota: i dati della I Circoscrizione comprendono anche i senza tetto e senza fissa dimora</t>
  </si>
  <si>
    <t>3.12.2 POPOLAZIONE RESIDENTE PER SESSO, ALCUNE CLASSI DI ETA' E CIRCOSCRIZIONE 
AI CENSIMENTI DAL 2001 AL 2021</t>
  </si>
  <si>
    <t>3.12.3 STRANIERI PER SESSO, CLASSI DI ETA' E CIRCOSCRIZIONE AI CENSIMENTI 2011 E 2021</t>
  </si>
  <si>
    <t>3.12.4 ALCUNI INDICATORI DEMOGRAFICI PER CIRCOSCRIZIONE AI CENSIMENTI DAL 2001 AL 2021</t>
  </si>
  <si>
    <t>POPOLAZIONE RESIDENTE PER CIRCOSCRIZIONE AI CENSIMENTI DAL 2001 AL 2021</t>
  </si>
  <si>
    <t>POPOLAZIONE RESIDENTE PER SESSO, ALCUNE CLASSI DI ETA' E CIRCOSCRIZIONE AI CENSIMENTI DAL 2001 AL 2021</t>
  </si>
  <si>
    <t>STRANIERI PER SESSO, CLASSI DI ETA' E CIRCOSCRIZIONE AI CENSIMENTI 2011 E 2021</t>
  </si>
  <si>
    <t>ALCUNI INDICATORI DEMOGRAFICI PER CIRCOSCRIZIONE AI CENSIMENTI DAL 2001 AL 2021</t>
  </si>
  <si>
    <t>MATRIMONI CELEBRATI A PALERMO PER RITO - PERIODO 2012-2022</t>
  </si>
  <si>
    <t>3.11.1 MATRIMONI CELEBRATI A PALERMO PER RITO - PERIODO 2012 - 2022</t>
  </si>
  <si>
    <t>∆ 2022/2012</t>
  </si>
  <si>
    <t>∆% 2022/2012</t>
  </si>
  <si>
    <t>MATRIMONI CELEBRATI A PALERMO NEL 2022 PER RITO E MESE</t>
  </si>
  <si>
    <t>3.11.2 MATRIMONI CELEBRATI A PALERMO NEL 2022 PER RITO E MESE</t>
  </si>
  <si>
    <t>MATRIMONI CELEBRATI A PALERMO NEL 2022 PER RITO E GIORNO DELLA SETTIMANA</t>
  </si>
  <si>
    <t>3.11.3 MATRIMONI CELEBRATI A PALERMO NEL 2022 PER RITO E GIORNO DELLA SETTIMANA</t>
  </si>
  <si>
    <t>MATRIMONI CLASSIFICATI SECONDO IL RITO E LO STATO CIVILE - 2022</t>
  </si>
  <si>
    <t>3.11.4  MATRIMONI CLASSIFICATI SECONDO IL RITO E LO STATO CIVILE - 2022</t>
  </si>
  <si>
    <t>MATRIMONI CLASSIFICATI SECONDO IL RITO E LA CITTADINANZA - 2022</t>
  </si>
  <si>
    <t>3.11.5  MATRIMONI CLASSIFICATI SECONDO IL RITO E LA CITTADINANZA - 2022</t>
  </si>
  <si>
    <t>MATRIMONI CLASSIFICATI SECONDO L'ETA' DEGLI SPOSI - 2022</t>
  </si>
  <si>
    <t>3.11.6  MATRIMONI CLASSIFICATI SECONDO L'ETA' DEGLI SPOSI - 2022</t>
  </si>
  <si>
    <t>MATRIMONI CLASSIFICATI SECONDO IL GRADO DI ISTRUZIONE DEGLI SPOSI - 2022</t>
  </si>
  <si>
    <t>3.11.7  MATRIMONI CLASSIFICATI SECONDO IL GRADO DI ISTRUZIONE DEGLI SPOSI - 2022</t>
  </si>
  <si>
    <t>MATRIMONI CLASSIFICATI SECONDO IL RAMO DI ATTIVITA' ECONOMICA DEGLI SPOSI - 2022</t>
  </si>
  <si>
    <t>3.11.8 MATRIMONI CLASSIFICATI SECONDO IL RAMO DI ATTIVITA' ECONOMICA DEGLI SPOSI - 2022</t>
  </si>
  <si>
    <t>MATRIMONI CLASSIFICATI SECONDO LA POSIZIONE NELLA PROFESSIONE DEGLI SPOSI - 2022</t>
  </si>
  <si>
    <t>3.11.9  MATRIMONI CLASSIFICATI SECONDO LA POSIZIONE NELLA PROFESSIONE DEGLI SPOSI - 2022</t>
  </si>
  <si>
    <t>POPOLAZIONE RESIDENTE PER CLASSI D'ETA' SESSO E STATO CIVILE - ANNO 2022</t>
  </si>
  <si>
    <t>3.4 POPOLAZIONE RESIDENTE PER CLASSI D'ETA' SESSO E STATO CIVILE - ANNO 2022</t>
  </si>
  <si>
    <t>31 dicembre 2022</t>
  </si>
  <si>
    <t>POPOLAZIONE RESIDENTE DAL 1981 AL 2022</t>
  </si>
  <si>
    <t>3.1.2  POPOLAZIONE RESIDENTE AL 31 DICEMBRE DAL 1981 AL 2022</t>
  </si>
  <si>
    <t>NATI CLASSIFICATI SECONDO L'ETA' DEI GENITORI - ANNO 2022</t>
  </si>
  <si>
    <r>
      <t>3.6  NATI</t>
    </r>
    <r>
      <rPr>
        <b/>
        <vertAlign val="superscript"/>
        <sz val="12"/>
        <color theme="0"/>
        <rFont val="Calibri"/>
        <family val="2"/>
        <scheme val="minor"/>
      </rPr>
      <t xml:space="preserve"> (1)</t>
    </r>
    <r>
      <rPr>
        <b/>
        <sz val="12"/>
        <color theme="0"/>
        <rFont val="Calibri"/>
        <family val="2"/>
        <scheme val="minor"/>
      </rPr>
      <t xml:space="preserve"> CLASSIFICATI SECONDO L'ETA' DEI GENITORI - ANNO 2022</t>
    </r>
  </si>
  <si>
    <t>3.2 BILANCIO DEMOGRAFICO DELLA POPOLAZIONE RESIDENTE- ANNO 2022</t>
  </si>
  <si>
    <t>Saldo censuario /Aggiustamento statistico</t>
  </si>
  <si>
    <t>* Il bilancio è da considerarsi provvisorio sino al consolidamento previsto sulla base dei risultati censuari 2022, i datisono stati  estratti in data 8 maggio 2023 dal sito  I.Stat (http://dati.istat.it/)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</si>
</sst>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43" formatCode="_-* #,##0.00_-;\-* #,##0.00_-;_-* &quot;-&quot;??_-;_-@_-"/>
    <numFmt numFmtId="164" formatCode="_-&quot;L.&quot;\ * #,##0_-;\-&quot;L.&quot;\ * #,##0_-;_-&quot;L.&quot;\ * &quot;-&quot;_-;_-@_-"/>
    <numFmt numFmtId="165" formatCode="#,##0_);[Red]\(#,##0\)"/>
    <numFmt numFmtId="166" formatCode="0.0"/>
    <numFmt numFmtId="167" formatCode="\+#,##0;\-#,##0"/>
    <numFmt numFmtId="168" formatCode="0.0%"/>
    <numFmt numFmtId="169" formatCode="\+0.0%;\-0.0%"/>
    <numFmt numFmtId="170" formatCode="[$€]#,##0.00_);[Red]\([$€]#,##0.00\)"/>
    <numFmt numFmtId="171" formatCode="_-* #,##0_-;\-* #,##0_-;_-* &quot;-&quot;??_-;_-@_-"/>
    <numFmt numFmtId="172" formatCode="[Blue]\+#,##0;[Red]\-#,##0"/>
    <numFmt numFmtId="173" formatCode="\+0.0%;\ \-0.0%"/>
    <numFmt numFmtId="174" formatCode="\+0;\ \-0"/>
    <numFmt numFmtId="175" formatCode="00"/>
    <numFmt numFmtId="176" formatCode="\+#0.0%;\-#0.0%"/>
    <numFmt numFmtId="177" formatCode="[Blue]\+#,##0;[Red]\-#,##0;#,##0"/>
    <numFmt numFmtId="178" formatCode="[Blue]\+0.0%;[Red]\-0.0%;0.0%"/>
    <numFmt numFmtId="179" formatCode="_-[$€]\ * #,##0.00_-;\-[$€]\ * #,##0.00_-;_-[$€]\ * &quot;-&quot;??_-;_-@_-"/>
    <numFmt numFmtId="180" formatCode="\+#,##0_ ;\-#,##0\ "/>
    <numFmt numFmtId="181" formatCode="\+#.0%;\-0.0%"/>
    <numFmt numFmtId="182" formatCode="\+0;\ \-0;\ 0"/>
    <numFmt numFmtId="183" formatCode="\+0.0%;\ \-0.0%;\ 0.0%"/>
    <numFmt numFmtId="184" formatCode="_-* #,##0.0\ _€_-;\-* #,##0.0\ _€_-;_-* &quot;-&quot;?\ _€_-;_-@_-"/>
    <numFmt numFmtId="185" formatCode="_-* #,##0\ _€_-;\-* #,##0\ _€_-;_-* &quot;-&quot;\ _€_-;_-@_-"/>
  </numFmts>
  <fonts count="53" x14ac:knownFonts="1">
    <font>
      <sz val="10"/>
      <name val="Arial"/>
    </font>
    <font>
      <sz val="11"/>
      <color theme="1"/>
      <name val="Calibri"/>
      <family val="2"/>
      <scheme val="minor"/>
    </font>
    <font>
      <sz val="11"/>
      <color theme="1"/>
      <name val="Calibri"/>
      <family val="2"/>
      <scheme val="minor"/>
    </font>
    <font>
      <sz val="10"/>
      <name val="Arial"/>
      <family val="2"/>
    </font>
    <font>
      <sz val="10"/>
      <name val="Comic Sans MS"/>
      <family val="4"/>
    </font>
    <font>
      <sz val="10"/>
      <name val="MS Sans Serif"/>
      <family val="2"/>
    </font>
    <font>
      <u/>
      <sz val="10"/>
      <color indexed="12"/>
      <name val="Comic Sans MS"/>
      <family val="4"/>
    </font>
    <font>
      <sz val="7"/>
      <name val="Comic Sans MS"/>
      <family val="4"/>
    </font>
    <font>
      <sz val="7"/>
      <name val="Arial"/>
      <family val="2"/>
    </font>
    <font>
      <sz val="7"/>
      <name val="Arial"/>
      <family val="2"/>
    </font>
    <font>
      <sz val="7"/>
      <color indexed="8"/>
      <name val="Arial"/>
      <family val="2"/>
    </font>
    <font>
      <sz val="7"/>
      <color indexed="8"/>
      <name val="Symbol"/>
      <family val="1"/>
      <charset val="2"/>
    </font>
    <font>
      <sz val="10"/>
      <name val="Arial"/>
      <family val="2"/>
    </font>
    <font>
      <sz val="10"/>
      <name val="Arial"/>
      <family val="2"/>
    </font>
    <font>
      <sz val="10"/>
      <name val="Arial"/>
      <family val="2"/>
    </font>
    <font>
      <sz val="10"/>
      <name val="Calibri"/>
      <family val="2"/>
    </font>
    <font>
      <sz val="10"/>
      <color indexed="8"/>
      <name val="Arial"/>
      <family val="2"/>
    </font>
    <font>
      <sz val="8"/>
      <name val="Calibri"/>
      <family val="2"/>
      <scheme val="minor"/>
    </font>
    <font>
      <sz val="10"/>
      <name val="Calibri"/>
      <family val="2"/>
      <scheme val="minor"/>
    </font>
    <font>
      <sz val="8"/>
      <color rgb="FFFF0000"/>
      <name val="Calibri"/>
      <family val="2"/>
      <scheme val="minor"/>
    </font>
    <font>
      <sz val="7"/>
      <color rgb="FFFF0000"/>
      <name val="Arial"/>
      <family val="2"/>
    </font>
    <font>
      <i/>
      <sz val="8"/>
      <color rgb="FFFF0000"/>
      <name val="Calibri"/>
      <family val="2"/>
      <scheme val="minor"/>
    </font>
    <font>
      <b/>
      <sz val="10"/>
      <name val="Calibri"/>
      <family val="2"/>
      <scheme val="minor"/>
    </font>
    <font>
      <i/>
      <sz val="10"/>
      <name val="Calibri"/>
      <family val="2"/>
      <scheme val="minor"/>
    </font>
    <font>
      <b/>
      <sz val="12"/>
      <color theme="0"/>
      <name val="Calibri"/>
      <family val="2"/>
      <scheme val="minor"/>
    </font>
    <font>
      <sz val="10"/>
      <color rgb="FFFF0000"/>
      <name val="Calibri"/>
      <family val="2"/>
      <scheme val="minor"/>
    </font>
    <font>
      <sz val="10"/>
      <color indexed="8"/>
      <name val="Calibri"/>
      <family val="2"/>
      <scheme val="minor"/>
    </font>
    <font>
      <sz val="10"/>
      <color rgb="FFFF0000"/>
      <name val="Arial"/>
      <family val="2"/>
    </font>
    <font>
      <sz val="9"/>
      <color theme="1"/>
      <name val="Calibri"/>
      <family val="2"/>
      <scheme val="minor"/>
    </font>
    <font>
      <sz val="10"/>
      <color theme="1"/>
      <name val="Calibri"/>
      <family val="2"/>
      <scheme val="minor"/>
    </font>
    <font>
      <b/>
      <vertAlign val="superscript"/>
      <sz val="12"/>
      <color theme="0"/>
      <name val="Calibri"/>
      <family val="2"/>
    </font>
    <font>
      <b/>
      <sz val="12"/>
      <color theme="0"/>
      <name val="Calibri"/>
      <family val="2"/>
    </font>
    <font>
      <sz val="11"/>
      <name val="Calibri"/>
      <family val="2"/>
      <scheme val="minor"/>
    </font>
    <font>
      <sz val="9"/>
      <color theme="1"/>
      <name val="Symbol"/>
      <family val="1"/>
      <charset val="2"/>
    </font>
    <font>
      <u/>
      <sz val="10"/>
      <color indexed="12"/>
      <name val="Calibri"/>
      <family val="2"/>
    </font>
    <font>
      <u/>
      <sz val="10"/>
      <color indexed="12"/>
      <name val="Calibri"/>
      <family val="2"/>
      <scheme val="minor"/>
    </font>
    <font>
      <sz val="10"/>
      <name val="Symbol"/>
      <family val="1"/>
      <charset val="2"/>
    </font>
    <font>
      <sz val="14"/>
      <name val="Calibri"/>
      <family val="2"/>
    </font>
    <font>
      <sz val="10"/>
      <color indexed="8"/>
      <name val="Calibri"/>
      <family val="2"/>
    </font>
    <font>
      <sz val="10"/>
      <color rgb="FFFF0000"/>
      <name val="Arial"/>
      <family val="2"/>
    </font>
    <font>
      <b/>
      <sz val="10"/>
      <name val="Arial"/>
      <family val="2"/>
    </font>
    <font>
      <b/>
      <sz val="10"/>
      <color theme="1"/>
      <name val="Calibri"/>
      <family val="2"/>
      <scheme val="minor"/>
    </font>
    <font>
      <i/>
      <sz val="10"/>
      <color theme="1"/>
      <name val="Calibri"/>
      <family val="2"/>
      <scheme val="minor"/>
    </font>
    <font>
      <b/>
      <vertAlign val="superscript"/>
      <sz val="12"/>
      <color theme="0"/>
      <name val="Calibri"/>
      <family val="2"/>
      <scheme val="minor"/>
    </font>
    <font>
      <b/>
      <sz val="9"/>
      <color indexed="81"/>
      <name val="Tahoma"/>
      <family val="2"/>
    </font>
    <font>
      <sz val="9"/>
      <color indexed="81"/>
      <name val="Tahoma"/>
      <family val="2"/>
    </font>
    <font>
      <sz val="8"/>
      <color indexed="8"/>
      <name val="Calibri"/>
      <family val="2"/>
      <scheme val="minor"/>
    </font>
    <font>
      <i/>
      <sz val="8"/>
      <name val="Calibri"/>
      <family val="2"/>
      <scheme val="minor"/>
    </font>
    <font>
      <sz val="7"/>
      <name val="Arial Black"/>
      <family val="2"/>
    </font>
    <font>
      <sz val="7"/>
      <name val="Calibri"/>
      <family val="2"/>
      <scheme val="minor"/>
    </font>
    <font>
      <sz val="8"/>
      <color theme="1"/>
      <name val="Calibri"/>
      <family val="2"/>
      <scheme val="minor"/>
    </font>
    <font>
      <b/>
      <sz val="7"/>
      <name val="Calibri"/>
      <family val="2"/>
      <scheme val="minor"/>
    </font>
    <font>
      <i/>
      <sz val="10"/>
      <color rgb="FFFF0000"/>
      <name val="Calibri"/>
      <family val="2"/>
      <scheme val="minor"/>
    </font>
  </fonts>
  <fills count="7">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rgb="FFE26B0A"/>
        <bgColor indexed="64"/>
      </patternFill>
    </fill>
    <fill>
      <patternFill patternType="solid">
        <fgColor theme="4" tint="0.59999389629810485"/>
        <bgColor indexed="64"/>
      </patternFill>
    </fill>
    <fill>
      <patternFill patternType="solid">
        <fgColor theme="3" tint="0.59999389629810485"/>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right/>
      <top/>
      <bottom style="double">
        <color indexed="64"/>
      </bottom>
      <diagonal/>
    </border>
    <border>
      <left/>
      <right/>
      <top style="thin">
        <color indexed="64"/>
      </top>
      <bottom style="double">
        <color indexed="64"/>
      </bottom>
      <diagonal/>
    </border>
    <border>
      <left/>
      <right/>
      <top style="hair">
        <color theme="0" tint="-0.499984740745262"/>
      </top>
      <bottom style="hair">
        <color theme="0" tint="-0.499984740745262"/>
      </bottom>
      <diagonal/>
    </border>
    <border>
      <left/>
      <right/>
      <top style="hair">
        <color theme="0" tint="-0.499984740745262"/>
      </top>
      <bottom style="double">
        <color theme="0" tint="-0.499984740745262"/>
      </bottom>
      <diagonal/>
    </border>
    <border>
      <left/>
      <right/>
      <top style="thin">
        <color indexed="8"/>
      </top>
      <bottom/>
      <diagonal/>
    </border>
    <border>
      <left/>
      <right/>
      <top style="thin">
        <color indexed="65"/>
      </top>
      <bottom/>
      <diagonal/>
    </border>
    <border>
      <left/>
      <right/>
      <top style="thin">
        <color indexed="64"/>
      </top>
      <bottom style="thin">
        <color indexed="8"/>
      </bottom>
      <diagonal/>
    </border>
    <border>
      <left style="thin">
        <color indexed="65"/>
      </left>
      <right/>
      <top/>
      <bottom/>
      <diagonal/>
    </border>
    <border>
      <left/>
      <right style="thin">
        <color indexed="64"/>
      </right>
      <top/>
      <bottom/>
      <diagonal/>
    </border>
    <border>
      <left/>
      <right style="thin">
        <color indexed="64"/>
      </right>
      <top/>
      <bottom style="thin">
        <color indexed="64"/>
      </bottom>
      <diagonal/>
    </border>
    <border>
      <left/>
      <right/>
      <top style="thin">
        <color auto="1"/>
      </top>
      <bottom style="thin">
        <color auto="1"/>
      </bottom>
      <diagonal/>
    </border>
    <border>
      <left/>
      <right/>
      <top style="thin">
        <color indexed="64"/>
      </top>
      <bottom/>
      <diagonal/>
    </border>
    <border>
      <left style="hair">
        <color auto="1"/>
      </left>
      <right/>
      <top style="hair">
        <color auto="1"/>
      </top>
      <bottom/>
      <diagonal/>
    </border>
    <border>
      <left/>
      <right/>
      <top style="double">
        <color auto="1"/>
      </top>
      <bottom style="hair">
        <color theme="0" tint="-0.499984740745262"/>
      </bottom>
      <diagonal/>
    </border>
  </borders>
  <cellStyleXfs count="45">
    <xf numFmtId="0" fontId="0" fillId="0" borderId="0"/>
    <xf numFmtId="0" fontId="6" fillId="0" borderId="0" applyNumberFormat="0" applyFill="0" applyBorder="0" applyAlignment="0" applyProtection="0">
      <alignment vertical="top"/>
      <protection locked="0"/>
    </xf>
    <xf numFmtId="170" fontId="5" fillId="0" borderId="0" applyFont="0" applyFill="0" applyBorder="0" applyAlignment="0" applyProtection="0"/>
    <xf numFmtId="43" fontId="3" fillId="0" borderId="0" applyFont="0" applyFill="0" applyBorder="0" applyAlignment="0" applyProtection="0"/>
    <xf numFmtId="41" fontId="4" fillId="0" borderId="0" applyFont="0" applyFill="0" applyBorder="0" applyAlignment="0" applyProtection="0"/>
    <xf numFmtId="41" fontId="3" fillId="0" borderId="0" applyFont="0" applyFill="0" applyBorder="0" applyAlignment="0" applyProtection="0"/>
    <xf numFmtId="41" fontId="12" fillId="0" borderId="0" applyFont="0" applyFill="0" applyBorder="0" applyAlignment="0" applyProtection="0"/>
    <xf numFmtId="41" fontId="14" fillId="0" borderId="0" applyFont="0" applyFill="0" applyBorder="0" applyAlignment="0" applyProtection="0"/>
    <xf numFmtId="165" fontId="5" fillId="0" borderId="0" applyFont="0" applyFill="0" applyBorder="0" applyAlignment="0" applyProtection="0"/>
    <xf numFmtId="43" fontId="12" fillId="0" borderId="0" applyFont="0" applyFill="0" applyBorder="0" applyAlignment="0" applyProtection="0"/>
    <xf numFmtId="0" fontId="12" fillId="0" borderId="0"/>
    <xf numFmtId="0" fontId="14" fillId="0" borderId="0"/>
    <xf numFmtId="0" fontId="3" fillId="0" borderId="0"/>
    <xf numFmtId="0" fontId="4" fillId="0" borderId="0"/>
    <xf numFmtId="0" fontId="3" fillId="0" borderId="0"/>
    <xf numFmtId="0" fontId="3" fillId="0" borderId="0"/>
    <xf numFmtId="0" fontId="14" fillId="0" borderId="0"/>
    <xf numFmtId="0" fontId="3" fillId="0" borderId="0"/>
    <xf numFmtId="0" fontId="12" fillId="0" borderId="0"/>
    <xf numFmtId="0" fontId="14" fillId="0" borderId="0"/>
    <xf numFmtId="0" fontId="5" fillId="0" borderId="0" applyBorder="0"/>
    <xf numFmtId="0" fontId="4" fillId="0" borderId="0"/>
    <xf numFmtId="9" fontId="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164"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1" fillId="0" borderId="0"/>
    <xf numFmtId="179" fontId="3" fillId="0" borderId="0" applyFont="0" applyFill="0" applyBorder="0" applyAlignment="0" applyProtection="0"/>
    <xf numFmtId="43" fontId="1" fillId="0" borderId="0" applyFont="0" applyFill="0" applyBorder="0" applyAlignment="0" applyProtection="0"/>
    <xf numFmtId="0" fontId="1" fillId="0" borderId="0"/>
    <xf numFmtId="41" fontId="3" fillId="0" borderId="0" applyFont="0" applyFill="0" applyBorder="0" applyAlignment="0" applyProtection="0"/>
    <xf numFmtId="38" fontId="5" fillId="0" borderId="0" applyFont="0" applyFill="0" applyBorder="0" applyAlignment="0" applyProtection="0"/>
    <xf numFmtId="0" fontId="3" fillId="0" borderId="0"/>
    <xf numFmtId="0" fontId="3" fillId="0" borderId="0"/>
  </cellStyleXfs>
  <cellXfs count="664">
    <xf numFmtId="0" fontId="0" fillId="0" borderId="0" xfId="0"/>
    <xf numFmtId="0" fontId="7" fillId="0" borderId="0" xfId="13" applyFont="1"/>
    <xf numFmtId="0" fontId="9" fillId="0" borderId="0" xfId="15" applyFont="1"/>
    <xf numFmtId="0" fontId="8" fillId="0" borderId="0" xfId="15" applyFont="1"/>
    <xf numFmtId="0" fontId="5" fillId="0" borderId="0" xfId="20"/>
    <xf numFmtId="0" fontId="9" fillId="0" borderId="0" xfId="17" applyFont="1" applyAlignment="1">
      <alignment vertical="center"/>
    </xf>
    <xf numFmtId="0" fontId="10" fillId="0" borderId="0" xfId="12" applyFont="1" applyAlignment="1">
      <alignment vertical="center"/>
    </xf>
    <xf numFmtId="0" fontId="10" fillId="0" borderId="0" xfId="12" applyFont="1" applyAlignment="1">
      <alignment horizontal="right" vertical="center"/>
    </xf>
    <xf numFmtId="41" fontId="10" fillId="0" borderId="0" xfId="12" applyNumberFormat="1" applyFont="1" applyAlignment="1">
      <alignment vertical="center"/>
    </xf>
    <xf numFmtId="0" fontId="11" fillId="0" borderId="0" xfId="12" applyFont="1" applyAlignment="1">
      <alignment vertical="center"/>
    </xf>
    <xf numFmtId="49" fontId="10" fillId="0" borderId="0" xfId="12" applyNumberFormat="1" applyFont="1" applyAlignment="1">
      <alignment horizontal="right" vertical="center"/>
    </xf>
    <xf numFmtId="0" fontId="9" fillId="0" borderId="0" xfId="17" applyFont="1"/>
    <xf numFmtId="0" fontId="9" fillId="0" borderId="0" xfId="17" applyFont="1" applyAlignment="1" applyProtection="1">
      <alignment vertical="center"/>
      <protection locked="0"/>
    </xf>
    <xf numFmtId="41" fontId="10" fillId="0" borderId="0" xfId="12" applyNumberFormat="1" applyFont="1" applyAlignment="1" applyProtection="1">
      <alignment vertical="center"/>
      <protection locked="0"/>
    </xf>
    <xf numFmtId="49" fontId="10" fillId="0" borderId="0" xfId="12" applyNumberFormat="1" applyFont="1" applyAlignment="1" applyProtection="1">
      <alignment horizontal="right" vertical="center"/>
      <protection locked="0"/>
    </xf>
    <xf numFmtId="0" fontId="9" fillId="0" borderId="0" xfId="17" applyFont="1" applyProtection="1">
      <protection locked="0"/>
    </xf>
    <xf numFmtId="0" fontId="7" fillId="0" borderId="0" xfId="13" applyFont="1" applyProtection="1">
      <protection locked="0"/>
    </xf>
    <xf numFmtId="171" fontId="8" fillId="0" borderId="0" xfId="15" applyNumberFormat="1" applyFont="1"/>
    <xf numFmtId="166" fontId="8" fillId="0" borderId="0" xfId="15" applyNumberFormat="1" applyFont="1"/>
    <xf numFmtId="0" fontId="8" fillId="0" borderId="0" xfId="18" applyFont="1" applyAlignment="1">
      <alignment vertical="center"/>
    </xf>
    <xf numFmtId="0" fontId="8" fillId="0" borderId="0" xfId="18" applyFont="1" applyAlignment="1" applyProtection="1">
      <alignment vertical="center"/>
      <protection locked="0"/>
    </xf>
    <xf numFmtId="0" fontId="18" fillId="0" borderId="0" xfId="0" applyFont="1"/>
    <xf numFmtId="0" fontId="8" fillId="0" borderId="0" xfId="18" applyFont="1"/>
    <xf numFmtId="0" fontId="8" fillId="0" borderId="0" xfId="19" applyFont="1" applyAlignment="1">
      <alignment vertical="center"/>
    </xf>
    <xf numFmtId="0" fontId="8" fillId="0" borderId="0" xfId="19" applyFont="1" applyAlignment="1" applyProtection="1">
      <alignment vertical="center"/>
      <protection locked="0"/>
    </xf>
    <xf numFmtId="41" fontId="8" fillId="0" borderId="0" xfId="7" applyFont="1" applyAlignment="1">
      <alignment vertical="center"/>
    </xf>
    <xf numFmtId="0" fontId="20" fillId="0" borderId="0" xfId="19" applyFont="1" applyAlignment="1">
      <alignment vertical="center"/>
    </xf>
    <xf numFmtId="0" fontId="20" fillId="0" borderId="0" xfId="19" applyFont="1" applyAlignment="1" applyProtection="1">
      <alignment vertical="center"/>
      <protection locked="0"/>
    </xf>
    <xf numFmtId="41" fontId="20" fillId="0" borderId="0" xfId="19" applyNumberFormat="1" applyFont="1" applyAlignment="1">
      <alignment vertical="center"/>
    </xf>
    <xf numFmtId="0" fontId="19" fillId="0" borderId="0" xfId="17" applyFont="1" applyAlignment="1">
      <alignment vertical="center"/>
    </xf>
    <xf numFmtId="0" fontId="12" fillId="0" borderId="0" xfId="15" applyFont="1"/>
    <xf numFmtId="0" fontId="18" fillId="0" borderId="1" xfId="15" applyFont="1" applyBorder="1" applyAlignment="1">
      <alignment horizontal="center" vertical="center"/>
    </xf>
    <xf numFmtId="0" fontId="18" fillId="0" borderId="3" xfId="15" applyFont="1" applyBorder="1" applyAlignment="1">
      <alignment horizontal="center" vertical="center"/>
    </xf>
    <xf numFmtId="0" fontId="18" fillId="0" borderId="3" xfId="15" applyFont="1" applyBorder="1" applyAlignment="1">
      <alignment horizontal="center"/>
    </xf>
    <xf numFmtId="171" fontId="18" fillId="0" borderId="3" xfId="3" applyNumberFormat="1" applyFont="1" applyBorder="1" applyAlignment="1" applyProtection="1">
      <alignment horizontal="center" vertical="center"/>
    </xf>
    <xf numFmtId="0" fontId="12" fillId="0" borderId="3" xfId="0" applyFont="1" applyBorder="1"/>
    <xf numFmtId="0" fontId="18" fillId="0" borderId="0" xfId="15" applyFont="1" applyAlignment="1">
      <alignment horizontal="center" vertical="center"/>
    </xf>
    <xf numFmtId="0" fontId="18" fillId="0" borderId="0" xfId="15" applyFont="1" applyAlignment="1">
      <alignment horizontal="center"/>
    </xf>
    <xf numFmtId="171" fontId="18" fillId="0" borderId="0" xfId="3" applyNumberFormat="1" applyFont="1" applyBorder="1" applyAlignment="1" applyProtection="1">
      <alignment horizontal="center" vertical="center"/>
    </xf>
    <xf numFmtId="172" fontId="18" fillId="0" borderId="0" xfId="0" applyNumberFormat="1" applyFont="1"/>
    <xf numFmtId="49" fontId="18" fillId="0" borderId="0" xfId="15" applyNumberFormat="1" applyFont="1" applyAlignment="1">
      <alignment horizontal="center"/>
    </xf>
    <xf numFmtId="49" fontId="18" fillId="0" borderId="0" xfId="15" applyNumberFormat="1" applyFont="1" applyAlignment="1">
      <alignment horizontal="center" vertical="center"/>
    </xf>
    <xf numFmtId="49" fontId="18" fillId="0" borderId="1" xfId="15" applyNumberFormat="1" applyFont="1" applyBorder="1" applyAlignment="1">
      <alignment horizontal="center"/>
    </xf>
    <xf numFmtId="171" fontId="18" fillId="0" borderId="1" xfId="3" applyNumberFormat="1" applyFont="1" applyBorder="1" applyAlignment="1" applyProtection="1">
      <alignment horizontal="center" vertical="center"/>
    </xf>
    <xf numFmtId="172" fontId="18" fillId="0" borderId="1" xfId="0" applyNumberFormat="1" applyFont="1" applyBorder="1"/>
    <xf numFmtId="168" fontId="18" fillId="0" borderId="1" xfId="22" applyNumberFormat="1" applyFont="1" applyBorder="1"/>
    <xf numFmtId="0" fontId="18" fillId="0" borderId="0" xfId="15" applyFont="1"/>
    <xf numFmtId="0" fontId="23" fillId="0" borderId="0" xfId="21" applyFont="1" applyAlignment="1">
      <alignment horizontal="left"/>
    </xf>
    <xf numFmtId="0" fontId="18" fillId="0" borderId="1" xfId="15" applyFont="1" applyBorder="1" applyAlignment="1">
      <alignment horizontal="center"/>
    </xf>
    <xf numFmtId="165" fontId="18" fillId="0" borderId="0" xfId="8" applyFont="1" applyBorder="1" applyAlignment="1" applyProtection="1">
      <alignment horizontal="center"/>
    </xf>
    <xf numFmtId="3" fontId="18" fillId="0" borderId="0" xfId="15" applyNumberFormat="1" applyFont="1" applyAlignment="1">
      <alignment horizontal="center" vertical="center"/>
    </xf>
    <xf numFmtId="3" fontId="18" fillId="0" borderId="0" xfId="15" applyNumberFormat="1" applyFont="1" applyAlignment="1">
      <alignment horizontal="center"/>
    </xf>
    <xf numFmtId="3" fontId="18" fillId="0" borderId="0" xfId="15" applyNumberFormat="1" applyFont="1" applyAlignment="1" applyProtection="1">
      <alignment horizontal="center"/>
      <protection locked="0"/>
    </xf>
    <xf numFmtId="3" fontId="18" fillId="0" borderId="1" xfId="15" applyNumberFormat="1" applyFont="1" applyBorder="1" applyAlignment="1">
      <alignment horizontal="center"/>
    </xf>
    <xf numFmtId="3" fontId="18" fillId="0" borderId="1" xfId="15" applyNumberFormat="1" applyFont="1" applyBorder="1" applyAlignment="1">
      <alignment horizontal="center" vertical="center"/>
    </xf>
    <xf numFmtId="0" fontId="18" fillId="0" borderId="0" xfId="20" applyFont="1"/>
    <xf numFmtId="0" fontId="18" fillId="0" borderId="0" xfId="20" applyFont="1" applyAlignment="1">
      <alignment horizontal="left"/>
    </xf>
    <xf numFmtId="167" fontId="25" fillId="0" borderId="0" xfId="24" applyNumberFormat="1" applyFont="1" applyFill="1" applyAlignment="1" applyProtection="1">
      <alignment vertical="center"/>
    </xf>
    <xf numFmtId="0" fontId="25" fillId="0" borderId="0" xfId="20" applyFont="1"/>
    <xf numFmtId="0" fontId="18" fillId="0" borderId="1" xfId="20" applyFont="1" applyBorder="1" applyAlignment="1">
      <alignment horizontal="right"/>
    </xf>
    <xf numFmtId="0" fontId="18" fillId="0" borderId="1" xfId="20" applyFont="1" applyBorder="1" applyAlignment="1">
      <alignment horizontal="left"/>
    </xf>
    <xf numFmtId="169" fontId="25" fillId="0" borderId="0" xfId="24" applyNumberFormat="1" applyFont="1" applyFill="1" applyAlignment="1" applyProtection="1">
      <alignment vertical="center"/>
    </xf>
    <xf numFmtId="0" fontId="18" fillId="0" borderId="0" xfId="19" applyFont="1" applyAlignment="1" applyProtection="1">
      <alignment vertical="center"/>
      <protection locked="0"/>
    </xf>
    <xf numFmtId="0" fontId="18" fillId="0" borderId="0" xfId="19" applyFont="1" applyAlignment="1">
      <alignment vertical="center"/>
    </xf>
    <xf numFmtId="0" fontId="12" fillId="0" borderId="0" xfId="19" applyFont="1" applyAlignment="1">
      <alignment vertical="center"/>
    </xf>
    <xf numFmtId="0" fontId="18" fillId="0" borderId="1" xfId="19" applyFont="1" applyBorder="1" applyAlignment="1">
      <alignment vertical="center"/>
    </xf>
    <xf numFmtId="0" fontId="12" fillId="0" borderId="0" xfId="18" applyAlignment="1">
      <alignment vertical="center"/>
    </xf>
    <xf numFmtId="49" fontId="26" fillId="0" borderId="0" xfId="12" applyNumberFormat="1" applyFont="1" applyAlignment="1">
      <alignment horizontal="center" vertical="center"/>
    </xf>
    <xf numFmtId="41" fontId="18" fillId="0" borderId="0" xfId="12" applyNumberFormat="1" applyFont="1" applyAlignment="1">
      <alignment vertical="center"/>
    </xf>
    <xf numFmtId="49" fontId="26" fillId="0" borderId="1" xfId="12" applyNumberFormat="1" applyFont="1" applyBorder="1" applyAlignment="1">
      <alignment horizontal="center" vertical="center"/>
    </xf>
    <xf numFmtId="49" fontId="26" fillId="0" borderId="0" xfId="12" applyNumberFormat="1" applyFont="1" applyAlignment="1">
      <alignment horizontal="right" vertical="center"/>
    </xf>
    <xf numFmtId="0" fontId="16" fillId="0" borderId="0" xfId="12" applyFont="1" applyAlignment="1">
      <alignment vertical="center"/>
    </xf>
    <xf numFmtId="0" fontId="29" fillId="0" borderId="1" xfId="0" applyFont="1" applyBorder="1" applyAlignment="1">
      <alignment horizontal="right" wrapText="1"/>
    </xf>
    <xf numFmtId="0" fontId="29" fillId="0" borderId="0" xfId="0" applyFont="1"/>
    <xf numFmtId="171" fontId="29" fillId="0" borderId="0" xfId="3" applyNumberFormat="1" applyFont="1" applyAlignment="1">
      <alignment horizontal="right"/>
    </xf>
    <xf numFmtId="174" fontId="29" fillId="0" borderId="0" xfId="0" applyNumberFormat="1" applyFont="1" applyAlignment="1">
      <alignment horizontal="right"/>
    </xf>
    <xf numFmtId="0" fontId="18" fillId="0" borderId="1" xfId="0" applyFont="1" applyBorder="1"/>
    <xf numFmtId="168" fontId="18" fillId="0" borderId="1" xfId="22" applyNumberFormat="1" applyFont="1" applyBorder="1" applyAlignment="1">
      <alignment horizontal="right"/>
    </xf>
    <xf numFmtId="0" fontId="25" fillId="0" borderId="0" xfId="17" applyFont="1" applyAlignment="1">
      <alignment vertical="center"/>
    </xf>
    <xf numFmtId="0" fontId="12" fillId="0" borderId="0" xfId="17" applyFont="1" applyAlignment="1">
      <alignment vertical="center"/>
    </xf>
    <xf numFmtId="0" fontId="18" fillId="0" borderId="1" xfId="17" applyFont="1" applyBorder="1" applyAlignment="1">
      <alignment horizontal="center" vertical="center"/>
    </xf>
    <xf numFmtId="0" fontId="18" fillId="0" borderId="1" xfId="17" applyFont="1" applyBorder="1" applyAlignment="1">
      <alignment horizontal="right" vertical="center"/>
    </xf>
    <xf numFmtId="41" fontId="18" fillId="0" borderId="0" xfId="8" applyNumberFormat="1" applyFont="1" applyFill="1" applyBorder="1" applyAlignment="1" applyProtection="1">
      <alignment horizontal="right"/>
      <protection locked="0"/>
    </xf>
    <xf numFmtId="41" fontId="18" fillId="0" borderId="0" xfId="5" applyFont="1" applyFill="1" applyBorder="1" applyAlignment="1" applyProtection="1">
      <alignment horizontal="right" vertical="center"/>
    </xf>
    <xf numFmtId="0" fontId="18" fillId="0" borderId="0" xfId="17" applyFont="1" applyAlignment="1">
      <alignment horizontal="right" vertical="center"/>
    </xf>
    <xf numFmtId="0" fontId="18" fillId="0" borderId="0" xfId="17" applyFont="1" applyAlignment="1">
      <alignment vertical="center"/>
    </xf>
    <xf numFmtId="3" fontId="18" fillId="0" borderId="0" xfId="17" applyNumberFormat="1" applyFont="1" applyAlignment="1" applyProtection="1">
      <alignment vertical="center"/>
      <protection locked="0"/>
    </xf>
    <xf numFmtId="0" fontId="18" fillId="0" borderId="0" xfId="17" applyFont="1" applyAlignment="1" applyProtection="1">
      <alignment vertical="center"/>
      <protection locked="0"/>
    </xf>
    <xf numFmtId="3" fontId="18" fillId="0" borderId="0" xfId="17" applyNumberFormat="1" applyFont="1" applyAlignment="1">
      <alignment vertical="center"/>
    </xf>
    <xf numFmtId="41" fontId="18" fillId="0" borderId="0" xfId="5" applyFont="1" applyBorder="1" applyAlignment="1" applyProtection="1">
      <alignment vertical="center"/>
    </xf>
    <xf numFmtId="0" fontId="18" fillId="0" borderId="0" xfId="18" applyFont="1" applyAlignment="1">
      <alignment vertical="center"/>
    </xf>
    <xf numFmtId="0" fontId="18" fillId="0" borderId="0" xfId="18" applyFont="1" applyAlignment="1">
      <alignment horizontal="right" vertical="center"/>
    </xf>
    <xf numFmtId="41" fontId="18" fillId="0" borderId="0" xfId="8" applyNumberFormat="1" applyFont="1" applyProtection="1">
      <protection locked="0"/>
    </xf>
    <xf numFmtId="41" fontId="18" fillId="0" borderId="0" xfId="6" applyFont="1" applyAlignment="1" applyProtection="1">
      <alignment vertical="center"/>
    </xf>
    <xf numFmtId="0" fontId="18" fillId="0" borderId="0" xfId="18" applyFont="1" applyAlignment="1">
      <alignment vertical="center" wrapText="1"/>
    </xf>
    <xf numFmtId="41" fontId="18" fillId="0" borderId="0" xfId="8" applyNumberFormat="1" applyFont="1" applyAlignment="1" applyProtection="1">
      <alignment vertical="center"/>
      <protection locked="0"/>
    </xf>
    <xf numFmtId="0" fontId="18" fillId="0" borderId="0" xfId="18" applyFont="1" applyAlignment="1">
      <alignment horizontal="right" vertical="center" wrapText="1"/>
    </xf>
    <xf numFmtId="41" fontId="18" fillId="0" borderId="0" xfId="6" applyFont="1" applyBorder="1" applyAlignment="1" applyProtection="1">
      <alignment vertical="center"/>
    </xf>
    <xf numFmtId="0" fontId="18" fillId="0" borderId="3" xfId="18" applyFont="1" applyBorder="1" applyAlignment="1">
      <alignment vertical="center"/>
    </xf>
    <xf numFmtId="41" fontId="18" fillId="0" borderId="3" xfId="6" applyFont="1" applyBorder="1" applyAlignment="1" applyProtection="1">
      <alignment vertical="center"/>
    </xf>
    <xf numFmtId="0" fontId="18" fillId="0" borderId="0" xfId="18" applyFont="1" applyAlignment="1" applyProtection="1">
      <alignment vertical="center"/>
      <protection locked="0"/>
    </xf>
    <xf numFmtId="0" fontId="18" fillId="0" borderId="0" xfId="18" applyFont="1" applyAlignment="1">
      <alignment horizontal="center" vertical="center" textRotation="90" wrapText="1"/>
    </xf>
    <xf numFmtId="49" fontId="18" fillId="0" borderId="0" xfId="18" applyNumberFormat="1" applyFont="1" applyAlignment="1">
      <alignment horizontal="center" vertical="center" textRotation="90" wrapText="1"/>
    </xf>
    <xf numFmtId="0" fontId="12" fillId="0" borderId="0" xfId="18"/>
    <xf numFmtId="165" fontId="18" fillId="0" borderId="0" xfId="8" applyFont="1" applyAlignment="1" applyProtection="1">
      <alignment vertical="center"/>
      <protection locked="0"/>
    </xf>
    <xf numFmtId="165" fontId="18" fillId="0" borderId="0" xfId="8" applyFont="1" applyAlignment="1" applyProtection="1">
      <alignment vertical="center"/>
    </xf>
    <xf numFmtId="41" fontId="18" fillId="0" borderId="0" xfId="8" applyNumberFormat="1" applyFont="1" applyAlignment="1" applyProtection="1">
      <alignment vertical="center"/>
    </xf>
    <xf numFmtId="41" fontId="18" fillId="0" borderId="0" xfId="6" applyFont="1" applyAlignment="1" applyProtection="1">
      <alignment vertical="center"/>
      <protection locked="0"/>
    </xf>
    <xf numFmtId="0" fontId="18" fillId="0" borderId="1" xfId="19" applyFont="1" applyBorder="1" applyAlignment="1">
      <alignment horizontal="center" vertical="center"/>
    </xf>
    <xf numFmtId="0" fontId="18" fillId="0" borderId="1" xfId="19" applyFont="1" applyBorder="1" applyAlignment="1">
      <alignment horizontal="center" vertical="center" textRotation="90"/>
    </xf>
    <xf numFmtId="0" fontId="23" fillId="0" borderId="1" xfId="19" applyFont="1" applyBorder="1" applyAlignment="1">
      <alignment horizontal="center" vertical="center" textRotation="90" wrapText="1"/>
    </xf>
    <xf numFmtId="49" fontId="18" fillId="0" borderId="1" xfId="19" applyNumberFormat="1" applyFont="1" applyBorder="1" applyAlignment="1">
      <alignment vertical="center" textRotation="90"/>
    </xf>
    <xf numFmtId="49" fontId="18" fillId="0" borderId="1" xfId="19" applyNumberFormat="1" applyFont="1" applyBorder="1" applyAlignment="1">
      <alignment vertical="center" textRotation="90" wrapText="1"/>
    </xf>
    <xf numFmtId="0" fontId="12" fillId="0" borderId="0" xfId="19" applyFont="1"/>
    <xf numFmtId="41" fontId="18" fillId="0" borderId="0" xfId="8" applyNumberFormat="1" applyFont="1" applyAlignment="1" applyProtection="1"/>
    <xf numFmtId="41" fontId="18" fillId="0" borderId="0" xfId="8" applyNumberFormat="1" applyFont="1" applyAlignment="1" applyProtection="1">
      <protection locked="0"/>
    </xf>
    <xf numFmtId="41" fontId="18" fillId="0" borderId="0" xfId="8" applyNumberFormat="1" applyFont="1" applyFill="1" applyAlignment="1" applyProtection="1">
      <protection locked="0"/>
    </xf>
    <xf numFmtId="41" fontId="12" fillId="0" borderId="0" xfId="19" applyNumberFormat="1" applyFont="1" applyAlignment="1">
      <alignment vertical="center"/>
    </xf>
    <xf numFmtId="0" fontId="23" fillId="0" borderId="0" xfId="19" applyFont="1" applyAlignment="1">
      <alignment horizontal="left" vertical="center"/>
    </xf>
    <xf numFmtId="41" fontId="23" fillId="0" borderId="0" xfId="8" applyNumberFormat="1" applyFont="1" applyProtection="1">
      <protection locked="0"/>
    </xf>
    <xf numFmtId="0" fontId="23" fillId="0" borderId="0" xfId="19" applyFont="1" applyAlignment="1">
      <alignment horizontal="left" vertical="center" wrapText="1"/>
    </xf>
    <xf numFmtId="41" fontId="23" fillId="0" borderId="0" xfId="8" applyNumberFormat="1" applyFont="1" applyAlignment="1" applyProtection="1">
      <alignment vertical="center"/>
    </xf>
    <xf numFmtId="41" fontId="23" fillId="0" borderId="0" xfId="8" applyNumberFormat="1" applyFont="1" applyAlignment="1" applyProtection="1">
      <alignment vertical="center"/>
      <protection locked="0"/>
    </xf>
    <xf numFmtId="41" fontId="23" fillId="0" borderId="0" xfId="8" applyNumberFormat="1" applyFont="1" applyAlignment="1" applyProtection="1">
      <alignment horizontal="right" vertical="center"/>
      <protection locked="0"/>
    </xf>
    <xf numFmtId="0" fontId="18" fillId="0" borderId="0" xfId="19" applyFont="1" applyAlignment="1">
      <alignment horizontal="left" vertical="center"/>
    </xf>
    <xf numFmtId="41" fontId="18" fillId="0" borderId="0" xfId="8" applyNumberFormat="1" applyFont="1" applyAlignment="1" applyProtection="1">
      <alignment horizontal="right"/>
      <protection locked="0"/>
    </xf>
    <xf numFmtId="0" fontId="23" fillId="0" borderId="0" xfId="19" applyFont="1" applyAlignment="1">
      <alignment vertical="center"/>
    </xf>
    <xf numFmtId="41" fontId="23" fillId="0" borderId="0" xfId="8" applyNumberFormat="1" applyFont="1" applyAlignment="1" applyProtection="1">
      <alignment horizontal="right"/>
      <protection locked="0"/>
    </xf>
    <xf numFmtId="41" fontId="18" fillId="0" borderId="0" xfId="8" applyNumberFormat="1" applyFont="1" applyFill="1" applyBorder="1" applyProtection="1">
      <protection locked="0"/>
    </xf>
    <xf numFmtId="0" fontId="23" fillId="0" borderId="0" xfId="19" applyFont="1" applyAlignment="1">
      <alignment vertical="center" wrapText="1"/>
    </xf>
    <xf numFmtId="41" fontId="23" fillId="0" borderId="0" xfId="8" applyNumberFormat="1" applyFont="1" applyBorder="1" applyProtection="1">
      <protection locked="0"/>
    </xf>
    <xf numFmtId="41" fontId="18" fillId="0" borderId="1" xfId="8" applyNumberFormat="1" applyFont="1" applyBorder="1" applyAlignment="1" applyProtection="1"/>
    <xf numFmtId="41" fontId="18" fillId="0" borderId="0" xfId="8" applyNumberFormat="1" applyFont="1" applyBorder="1" applyProtection="1">
      <protection locked="0"/>
    </xf>
    <xf numFmtId="41" fontId="18" fillId="0" borderId="3" xfId="19" applyNumberFormat="1" applyFont="1" applyBorder="1" applyAlignment="1">
      <alignment vertical="center"/>
    </xf>
    <xf numFmtId="0" fontId="25" fillId="0" borderId="0" xfId="19" applyFont="1" applyAlignment="1">
      <alignment vertical="center"/>
    </xf>
    <xf numFmtId="41" fontId="18" fillId="0" borderId="0" xfId="8" applyNumberFormat="1" applyFont="1" applyAlignment="1" applyProtection="1">
      <alignment vertical="top"/>
    </xf>
    <xf numFmtId="41" fontId="23" fillId="0" borderId="0" xfId="8" applyNumberFormat="1" applyFont="1" applyAlignment="1" applyProtection="1">
      <alignment vertical="top"/>
      <protection locked="0"/>
    </xf>
    <xf numFmtId="41" fontId="18" fillId="0" borderId="0" xfId="8" applyNumberFormat="1" applyFont="1" applyAlignment="1" applyProtection="1">
      <alignment vertical="top"/>
      <protection locked="0"/>
    </xf>
    <xf numFmtId="41" fontId="23" fillId="0" borderId="1" xfId="8" applyNumberFormat="1" applyFont="1" applyBorder="1" applyAlignment="1" applyProtection="1">
      <alignment vertical="top"/>
      <protection locked="0"/>
    </xf>
    <xf numFmtId="41" fontId="18" fillId="0" borderId="1" xfId="8" applyNumberFormat="1" applyFont="1" applyBorder="1" applyAlignment="1" applyProtection="1">
      <alignment vertical="top"/>
      <protection locked="0"/>
    </xf>
    <xf numFmtId="0" fontId="25" fillId="0" borderId="0" xfId="19" applyFont="1" applyAlignment="1">
      <alignment horizontal="right" vertical="center"/>
    </xf>
    <xf numFmtId="41" fontId="25" fillId="0" borderId="0" xfId="7" applyFont="1" applyAlignment="1" applyProtection="1">
      <alignment vertical="center"/>
      <protection locked="0"/>
    </xf>
    <xf numFmtId="0" fontId="23" fillId="0" borderId="0" xfId="16" applyFont="1" applyAlignment="1" applyProtection="1">
      <alignment horizontal="left" vertical="center"/>
      <protection locked="0"/>
    </xf>
    <xf numFmtId="0" fontId="27" fillId="0" borderId="0" xfId="19" applyFont="1" applyAlignment="1" applyProtection="1">
      <alignment vertical="center"/>
      <protection locked="0"/>
    </xf>
    <xf numFmtId="41" fontId="27" fillId="0" borderId="0" xfId="19" applyNumberFormat="1" applyFont="1" applyAlignment="1" applyProtection="1">
      <alignment vertical="center"/>
      <protection locked="0"/>
    </xf>
    <xf numFmtId="0" fontId="27" fillId="0" borderId="0" xfId="19" applyFont="1" applyAlignment="1">
      <alignment vertical="center"/>
    </xf>
    <xf numFmtId="41" fontId="18" fillId="0" borderId="1" xfId="8" applyNumberFormat="1" applyFont="1" applyBorder="1" applyAlignment="1" applyProtection="1">
      <alignment vertical="center"/>
    </xf>
    <xf numFmtId="0" fontId="18" fillId="0" borderId="0" xfId="19" applyFont="1" applyAlignment="1">
      <alignment horizontal="center" vertical="top"/>
    </xf>
    <xf numFmtId="0" fontId="18" fillId="0" borderId="0" xfId="19" applyFont="1" applyAlignment="1">
      <alignment vertical="top" wrapText="1"/>
    </xf>
    <xf numFmtId="41" fontId="18" fillId="0" borderId="0" xfId="7" applyFont="1" applyAlignment="1" applyProtection="1">
      <alignment vertical="top"/>
    </xf>
    <xf numFmtId="41" fontId="23" fillId="0" borderId="0" xfId="7" applyFont="1" applyAlignment="1" applyProtection="1">
      <alignment vertical="top"/>
      <protection locked="0"/>
    </xf>
    <xf numFmtId="41" fontId="18" fillId="0" borderId="0" xfId="7" applyFont="1" applyAlignment="1" applyProtection="1">
      <alignment vertical="top"/>
      <protection locked="0"/>
    </xf>
    <xf numFmtId="0" fontId="18" fillId="0" borderId="1" xfId="19" applyFont="1" applyBorder="1" applyAlignment="1">
      <alignment horizontal="center" vertical="top"/>
    </xf>
    <xf numFmtId="0" fontId="18" fillId="0" borderId="1" xfId="19" applyFont="1" applyBorder="1" applyAlignment="1">
      <alignment vertical="top" wrapText="1"/>
    </xf>
    <xf numFmtId="41" fontId="18" fillId="0" borderId="1" xfId="8" applyNumberFormat="1" applyFont="1" applyBorder="1" applyAlignment="1" applyProtection="1">
      <alignment vertical="top"/>
    </xf>
    <xf numFmtId="0" fontId="18" fillId="0" borderId="0" xfId="19" applyFont="1" applyAlignment="1">
      <alignment vertical="top"/>
    </xf>
    <xf numFmtId="0" fontId="25" fillId="0" borderId="0" xfId="20" applyFont="1" applyAlignment="1">
      <alignment vertical="top"/>
    </xf>
    <xf numFmtId="0" fontId="25" fillId="0" borderId="0" xfId="20" applyFont="1" applyAlignment="1" applyProtection="1">
      <alignment vertical="top"/>
      <protection locked="0"/>
    </xf>
    <xf numFmtId="0" fontId="8" fillId="0" borderId="0" xfId="19" applyFont="1" applyAlignment="1">
      <alignment vertical="top"/>
    </xf>
    <xf numFmtId="0" fontId="18" fillId="0" borderId="0" xfId="19" applyFont="1" applyAlignment="1">
      <alignment horizontal="right" vertical="top"/>
    </xf>
    <xf numFmtId="41" fontId="23" fillId="0" borderId="0" xfId="7" applyFont="1" applyAlignment="1" applyProtection="1">
      <alignment vertical="top"/>
    </xf>
    <xf numFmtId="0" fontId="25" fillId="0" borderId="0" xfId="19" applyFont="1" applyAlignment="1">
      <alignment vertical="top"/>
    </xf>
    <xf numFmtId="41" fontId="25" fillId="0" borderId="0" xfId="7" applyFont="1" applyFill="1" applyAlignment="1" applyProtection="1">
      <alignment vertical="top"/>
    </xf>
    <xf numFmtId="0" fontId="23" fillId="0" borderId="1" xfId="19" applyFont="1" applyBorder="1" applyAlignment="1">
      <alignment horizontal="center" vertical="top"/>
    </xf>
    <xf numFmtId="41" fontId="23" fillId="0" borderId="1" xfId="7" applyFont="1" applyBorder="1" applyAlignment="1" applyProtection="1">
      <alignment vertical="top"/>
    </xf>
    <xf numFmtId="41" fontId="23" fillId="0" borderId="1" xfId="7" applyFont="1" applyBorder="1" applyAlignment="1" applyProtection="1">
      <alignment vertical="top"/>
      <protection locked="0"/>
    </xf>
    <xf numFmtId="0" fontId="18" fillId="0" borderId="1" xfId="19" applyFont="1" applyBorder="1" applyAlignment="1">
      <alignment vertical="top"/>
    </xf>
    <xf numFmtId="41" fontId="18" fillId="0" borderId="1" xfId="7" applyFont="1" applyBorder="1" applyAlignment="1" applyProtection="1">
      <alignment vertical="top"/>
    </xf>
    <xf numFmtId="0" fontId="23" fillId="0" borderId="0" xfId="19" applyFont="1" applyAlignment="1">
      <alignment vertical="top"/>
    </xf>
    <xf numFmtId="41" fontId="8" fillId="0" borderId="0" xfId="7" applyFont="1" applyAlignment="1">
      <alignment vertical="top"/>
    </xf>
    <xf numFmtId="41" fontId="18" fillId="0" borderId="0" xfId="7" applyFont="1" applyFill="1" applyAlignment="1" applyProtection="1">
      <alignment vertical="top"/>
    </xf>
    <xf numFmtId="41" fontId="18" fillId="0" borderId="1" xfId="7" applyFont="1" applyBorder="1" applyAlignment="1" applyProtection="1">
      <alignment vertical="top"/>
      <protection locked="0"/>
    </xf>
    <xf numFmtId="0" fontId="18" fillId="0" borderId="8" xfId="19" applyFont="1" applyBorder="1" applyAlignment="1">
      <alignment vertical="top"/>
    </xf>
    <xf numFmtId="0" fontId="18" fillId="0" borderId="8" xfId="19" applyFont="1" applyBorder="1" applyAlignment="1">
      <alignment horizontal="right" vertical="top"/>
    </xf>
    <xf numFmtId="41" fontId="18" fillId="0" borderId="8" xfId="7" applyFont="1" applyBorder="1" applyAlignment="1" applyProtection="1">
      <alignment vertical="top"/>
    </xf>
    <xf numFmtId="41" fontId="23" fillId="0" borderId="8" xfId="7" applyFont="1" applyBorder="1" applyAlignment="1" applyProtection="1">
      <alignment vertical="top"/>
    </xf>
    <xf numFmtId="0" fontId="18" fillId="0" borderId="7" xfId="19" applyFont="1" applyBorder="1" applyAlignment="1">
      <alignment horizontal="right" vertical="top"/>
    </xf>
    <xf numFmtId="175" fontId="28" fillId="0" borderId="1" xfId="0" applyNumberFormat="1" applyFont="1" applyBorder="1" applyAlignment="1">
      <alignment horizontal="right" vertical="center" wrapText="1"/>
    </xf>
    <xf numFmtId="176" fontId="32" fillId="3" borderId="0" xfId="22" applyNumberFormat="1" applyFont="1" applyFill="1"/>
    <xf numFmtId="175" fontId="18" fillId="0" borderId="0" xfId="0" applyNumberFormat="1" applyFont="1" applyAlignment="1">
      <alignment horizontal="left"/>
    </xf>
    <xf numFmtId="3" fontId="18" fillId="0" borderId="0" xfId="0" applyNumberFormat="1" applyFont="1"/>
    <xf numFmtId="0" fontId="18" fillId="0" borderId="4" xfId="0" applyFont="1" applyBorder="1"/>
    <xf numFmtId="3" fontId="18" fillId="0" borderId="4" xfId="0" applyNumberFormat="1" applyFont="1" applyBorder="1"/>
    <xf numFmtId="176" fontId="18" fillId="0" borderId="0" xfId="22" applyNumberFormat="1" applyFont="1"/>
    <xf numFmtId="3" fontId="18" fillId="3" borderId="4" xfId="0" applyNumberFormat="1" applyFont="1" applyFill="1" applyBorder="1"/>
    <xf numFmtId="176" fontId="18" fillId="3" borderId="0" xfId="22" applyNumberFormat="1" applyFont="1" applyFill="1"/>
    <xf numFmtId="175" fontId="28" fillId="0" borderId="5" xfId="0" applyNumberFormat="1" applyFont="1" applyBorder="1" applyAlignment="1">
      <alignment horizontal="right" vertical="center" wrapText="1"/>
    </xf>
    <xf numFmtId="175" fontId="33" fillId="0" borderId="1" xfId="0" applyNumberFormat="1" applyFont="1" applyBorder="1" applyAlignment="1">
      <alignment horizontal="right" vertical="center" wrapText="1"/>
    </xf>
    <xf numFmtId="0" fontId="18" fillId="0" borderId="0" xfId="17" applyFont="1"/>
    <xf numFmtId="168" fontId="18" fillId="0" borderId="0" xfId="22" applyNumberFormat="1" applyFont="1" applyFill="1" applyBorder="1" applyAlignment="1" applyProtection="1"/>
    <xf numFmtId="3" fontId="18" fillId="0" borderId="0" xfId="17" applyNumberFormat="1" applyFont="1"/>
    <xf numFmtId="175" fontId="18" fillId="0" borderId="1" xfId="0" applyNumberFormat="1" applyFont="1" applyBorder="1" applyAlignment="1">
      <alignment horizontal="left"/>
    </xf>
    <xf numFmtId="176" fontId="18" fillId="0" borderId="1" xfId="22" applyNumberFormat="1" applyFont="1" applyBorder="1"/>
    <xf numFmtId="0" fontId="18" fillId="0" borderId="5" xfId="0" applyFont="1" applyBorder="1"/>
    <xf numFmtId="3" fontId="18" fillId="0" borderId="5" xfId="0" applyNumberFormat="1" applyFont="1" applyBorder="1"/>
    <xf numFmtId="168" fontId="18" fillId="0" borderId="0" xfId="22" applyNumberFormat="1" applyFont="1"/>
    <xf numFmtId="0" fontId="18" fillId="0" borderId="0" xfId="0" applyFont="1" applyAlignment="1">
      <alignment horizontal="left"/>
    </xf>
    <xf numFmtId="0" fontId="18" fillId="0" borderId="1" xfId="0" applyFont="1" applyBorder="1" applyAlignment="1">
      <alignment horizontal="left"/>
    </xf>
    <xf numFmtId="0" fontId="18" fillId="0" borderId="1" xfId="17" applyFont="1" applyBorder="1" applyAlignment="1">
      <alignment horizontal="centerContinuous" vertical="center"/>
    </xf>
    <xf numFmtId="0" fontId="18" fillId="0" borderId="1" xfId="17" applyFont="1" applyBorder="1"/>
    <xf numFmtId="41" fontId="18" fillId="0" borderId="0" xfId="5" applyFont="1" applyBorder="1" applyAlignment="1" applyProtection="1">
      <alignment horizontal="right" vertical="center"/>
      <protection locked="0"/>
    </xf>
    <xf numFmtId="41" fontId="18" fillId="0" borderId="0" xfId="8" applyNumberFormat="1" applyFont="1" applyAlignment="1" applyProtection="1">
      <alignment horizontal="right" vertical="center"/>
      <protection locked="0"/>
    </xf>
    <xf numFmtId="0" fontId="18" fillId="0" borderId="0" xfId="17" applyFont="1" applyAlignment="1">
      <alignment horizontal="right"/>
    </xf>
    <xf numFmtId="41" fontId="18" fillId="0" borderId="1" xfId="8" applyNumberFormat="1" applyFont="1" applyBorder="1" applyAlignment="1" applyProtection="1">
      <alignment horizontal="right" vertical="center"/>
      <protection locked="0"/>
    </xf>
    <xf numFmtId="41" fontId="18" fillId="0" borderId="1" xfId="5" applyFont="1" applyBorder="1" applyAlignment="1" applyProtection="1">
      <alignment horizontal="right" vertical="center"/>
      <protection locked="0"/>
    </xf>
    <xf numFmtId="0" fontId="23" fillId="0" borderId="0" xfId="17" applyFont="1" applyAlignment="1">
      <alignment horizontal="left" vertical="center"/>
    </xf>
    <xf numFmtId="0" fontId="18" fillId="0" borderId="0" xfId="17" applyFont="1" applyAlignment="1">
      <alignment horizontal="center" vertical="center" wrapText="1"/>
    </xf>
    <xf numFmtId="0" fontId="12" fillId="0" borderId="0" xfId="17" applyFont="1"/>
    <xf numFmtId="0" fontId="18" fillId="0" borderId="1" xfId="17" applyFont="1" applyBorder="1" applyAlignment="1">
      <alignment horizontal="center" textRotation="90"/>
    </xf>
    <xf numFmtId="0" fontId="18" fillId="0" borderId="2" xfId="17" applyFont="1" applyBorder="1" applyAlignment="1">
      <alignment horizontal="center" textRotation="90" wrapText="1"/>
    </xf>
    <xf numFmtId="41" fontId="18" fillId="0" borderId="0" xfId="5" applyFont="1" applyAlignment="1" applyProtection="1">
      <alignment horizontal="right" vertical="center"/>
    </xf>
    <xf numFmtId="0" fontId="18" fillId="0" borderId="0" xfId="17" applyFont="1" applyAlignment="1">
      <alignment horizontal="center" vertical="center"/>
    </xf>
    <xf numFmtId="41" fontId="18" fillId="0" borderId="1" xfId="5" applyFont="1" applyBorder="1" applyAlignment="1" applyProtection="1">
      <alignment horizontal="right" vertical="center"/>
    </xf>
    <xf numFmtId="41" fontId="18" fillId="0" borderId="0" xfId="5" applyFont="1" applyBorder="1" applyAlignment="1" applyProtection="1">
      <alignment horizontal="right" vertical="center"/>
    </xf>
    <xf numFmtId="0" fontId="18" fillId="0" borderId="2" xfId="17" applyFont="1" applyBorder="1" applyAlignment="1">
      <alignment horizontal="right" vertical="center" textRotation="90" wrapText="1"/>
    </xf>
    <xf numFmtId="0" fontId="18" fillId="0" borderId="2" xfId="17" applyFont="1" applyBorder="1" applyAlignment="1">
      <alignment horizontal="right" vertical="center" textRotation="90"/>
    </xf>
    <xf numFmtId="0" fontId="18" fillId="0" borderId="0" xfId="17" applyFont="1" applyAlignment="1">
      <alignment horizontal="left" vertical="center" wrapText="1"/>
    </xf>
    <xf numFmtId="0" fontId="4" fillId="0" borderId="0" xfId="13"/>
    <xf numFmtId="0" fontId="18" fillId="0" borderId="1" xfId="0" applyFont="1" applyBorder="1" applyAlignment="1">
      <alignment horizontal="right" indent="1"/>
    </xf>
    <xf numFmtId="0" fontId="18" fillId="0" borderId="0" xfId="0" quotePrefix="1" applyFont="1" applyAlignment="1">
      <alignment horizontal="left" vertical="center" wrapText="1"/>
    </xf>
    <xf numFmtId="171" fontId="18" fillId="0" borderId="0" xfId="3" applyNumberFormat="1" applyFont="1" applyBorder="1"/>
    <xf numFmtId="0" fontId="18" fillId="0" borderId="0" xfId="0" applyFont="1" applyAlignment="1">
      <alignment vertical="center" wrapText="1"/>
    </xf>
    <xf numFmtId="167" fontId="18" fillId="0" borderId="0" xfId="3" applyNumberFormat="1" applyFont="1" applyBorder="1"/>
    <xf numFmtId="173" fontId="18" fillId="0" borderId="0" xfId="22" applyNumberFormat="1" applyFont="1" applyBorder="1"/>
    <xf numFmtId="0" fontId="18" fillId="0" borderId="1" xfId="0" applyFont="1" applyBorder="1" applyAlignment="1">
      <alignment vertical="center" wrapText="1"/>
    </xf>
    <xf numFmtId="173" fontId="18" fillId="0" borderId="1" xfId="22" applyNumberFormat="1" applyFont="1" applyBorder="1"/>
    <xf numFmtId="0" fontId="12" fillId="0" borderId="0" xfId="0" applyFont="1"/>
    <xf numFmtId="0" fontId="23" fillId="0" borderId="0" xfId="13" applyFont="1"/>
    <xf numFmtId="0" fontId="18" fillId="0" borderId="0" xfId="13" applyFont="1"/>
    <xf numFmtId="0" fontId="18" fillId="0" borderId="0" xfId="10" applyFont="1" applyAlignment="1">
      <alignment horizontal="right" indent="1"/>
    </xf>
    <xf numFmtId="0" fontId="18" fillId="0" borderId="0" xfId="10" applyFont="1" applyAlignment="1">
      <alignment horizontal="center" wrapText="1"/>
    </xf>
    <xf numFmtId="0" fontId="18" fillId="0" borderId="1" xfId="10" applyFont="1" applyBorder="1" applyAlignment="1">
      <alignment horizontal="center" wrapText="1"/>
    </xf>
    <xf numFmtId="0" fontId="18" fillId="0" borderId="0" xfId="10" quotePrefix="1" applyFont="1" applyAlignment="1">
      <alignment horizontal="center" vertical="center" wrapText="1"/>
    </xf>
    <xf numFmtId="171" fontId="18" fillId="0" borderId="0" xfId="9" applyNumberFormat="1" applyFont="1" applyBorder="1" applyAlignment="1">
      <alignment horizontal="left"/>
    </xf>
    <xf numFmtId="0" fontId="18" fillId="0" borderId="0" xfId="10" applyFont="1" applyAlignment="1">
      <alignment horizontal="center" vertical="center" wrapText="1"/>
    </xf>
    <xf numFmtId="0" fontId="18" fillId="0" borderId="1" xfId="10" applyFont="1" applyBorder="1" applyAlignment="1">
      <alignment horizontal="center" vertical="center" wrapText="1"/>
    </xf>
    <xf numFmtId="171" fontId="18" fillId="0" borderId="1" xfId="9" applyNumberFormat="1" applyFont="1" applyBorder="1" applyAlignment="1">
      <alignment horizontal="left"/>
    </xf>
    <xf numFmtId="0" fontId="18" fillId="0" borderId="1" xfId="10" applyFont="1" applyBorder="1" applyAlignment="1">
      <alignment horizontal="right" indent="1"/>
    </xf>
    <xf numFmtId="0" fontId="18" fillId="0" borderId="0" xfId="10" applyFont="1" applyAlignment="1">
      <alignment horizontal="left" vertical="center" wrapText="1"/>
    </xf>
    <xf numFmtId="0" fontId="18" fillId="0" borderId="0" xfId="10" quotePrefix="1" applyFont="1" applyAlignment="1">
      <alignment horizontal="left" vertical="center" wrapText="1"/>
    </xf>
    <xf numFmtId="0" fontId="18" fillId="0" borderId="6" xfId="10" applyFont="1" applyBorder="1" applyAlignment="1">
      <alignment horizontal="left" vertical="center" wrapText="1"/>
    </xf>
    <xf numFmtId="171" fontId="18" fillId="0" borderId="6" xfId="9" applyNumberFormat="1" applyFont="1" applyBorder="1" applyAlignment="1">
      <alignment horizontal="left"/>
    </xf>
    <xf numFmtId="0" fontId="18" fillId="0" borderId="1" xfId="10" applyFont="1" applyBorder="1" applyAlignment="1">
      <alignment horizontal="left" vertical="center" wrapText="1"/>
    </xf>
    <xf numFmtId="0" fontId="18" fillId="0" borderId="0" xfId="10" applyFont="1" applyAlignment="1">
      <alignment wrapText="1"/>
    </xf>
    <xf numFmtId="0" fontId="18" fillId="0" borderId="1" xfId="10" applyFont="1" applyBorder="1" applyAlignment="1">
      <alignment wrapText="1"/>
    </xf>
    <xf numFmtId="0" fontId="18" fillId="0" borderId="2" xfId="10" applyFont="1" applyBorder="1"/>
    <xf numFmtId="0" fontId="29" fillId="0" borderId="0" xfId="0" quotePrefix="1" applyFont="1" applyAlignment="1">
      <alignment vertical="center" wrapText="1"/>
    </xf>
    <xf numFmtId="168" fontId="18" fillId="0" borderId="0" xfId="22" applyNumberFormat="1" applyFont="1" applyBorder="1" applyAlignment="1">
      <alignment vertical="center"/>
    </xf>
    <xf numFmtId="0" fontId="18" fillId="0" borderId="1" xfId="10" applyFont="1" applyBorder="1"/>
    <xf numFmtId="0" fontId="18" fillId="0" borderId="0" xfId="13" applyFont="1" applyProtection="1">
      <protection locked="0"/>
    </xf>
    <xf numFmtId="177" fontId="18" fillId="0" borderId="0" xfId="15" applyNumberFormat="1" applyFont="1" applyAlignment="1">
      <alignment horizontal="right" vertical="center"/>
    </xf>
    <xf numFmtId="0" fontId="35" fillId="0" borderId="0" xfId="1" applyFont="1" applyAlignment="1" applyProtection="1">
      <alignment vertical="center"/>
    </xf>
    <xf numFmtId="0" fontId="18" fillId="0" borderId="1" xfId="15" applyFont="1" applyBorder="1" applyAlignment="1">
      <alignment horizontal="right" vertical="center"/>
    </xf>
    <xf numFmtId="0" fontId="36" fillId="0" borderId="1" xfId="15" applyFont="1" applyBorder="1" applyAlignment="1">
      <alignment horizontal="right" vertical="center"/>
    </xf>
    <xf numFmtId="177" fontId="18" fillId="0" borderId="1" xfId="15" applyNumberFormat="1" applyFont="1" applyBorder="1" applyAlignment="1">
      <alignment horizontal="right" vertical="center"/>
    </xf>
    <xf numFmtId="178" fontId="18" fillId="0" borderId="0" xfId="22" applyNumberFormat="1" applyFont="1" applyBorder="1"/>
    <xf numFmtId="178" fontId="18" fillId="0" borderId="1" xfId="22" applyNumberFormat="1" applyFont="1" applyBorder="1"/>
    <xf numFmtId="178" fontId="18" fillId="0" borderId="0" xfId="22" applyNumberFormat="1" applyFont="1"/>
    <xf numFmtId="0" fontId="25" fillId="0" borderId="1" xfId="20" applyFont="1" applyBorder="1"/>
    <xf numFmtId="49" fontId="37" fillId="0" borderId="0" xfId="0" applyNumberFormat="1" applyFont="1" applyAlignment="1">
      <alignment vertical="center"/>
    </xf>
    <xf numFmtId="0" fontId="37" fillId="0" borderId="0" xfId="0" applyFont="1" applyAlignment="1">
      <alignment vertical="center"/>
    </xf>
    <xf numFmtId="49" fontId="15" fillId="0" borderId="9" xfId="0" applyNumberFormat="1" applyFont="1" applyBorder="1" applyAlignment="1">
      <alignment vertical="center"/>
    </xf>
    <xf numFmtId="0" fontId="34" fillId="0" borderId="9" xfId="1" applyFont="1" applyFill="1" applyBorder="1" applyAlignment="1" applyProtection="1">
      <alignment vertical="center"/>
    </xf>
    <xf numFmtId="49" fontId="38" fillId="0" borderId="9" xfId="0" applyNumberFormat="1" applyFont="1" applyBorder="1" applyAlignment="1">
      <alignment vertical="center"/>
    </xf>
    <xf numFmtId="49" fontId="15" fillId="0" borderId="10" xfId="0" applyNumberFormat="1" applyFont="1" applyBorder="1" applyAlignment="1">
      <alignment vertical="center"/>
    </xf>
    <xf numFmtId="0" fontId="18" fillId="0" borderId="1" xfId="17" applyFont="1" applyBorder="1" applyAlignment="1">
      <alignment horizontal="center" textRotation="90" wrapText="1"/>
    </xf>
    <xf numFmtId="0" fontId="18" fillId="0" borderId="1" xfId="17" applyFont="1" applyBorder="1" applyAlignment="1">
      <alignment horizontal="left" vertical="center" wrapText="1"/>
    </xf>
    <xf numFmtId="0" fontId="18" fillId="0" borderId="0" xfId="17" applyFont="1" applyAlignment="1">
      <alignment vertical="top"/>
    </xf>
    <xf numFmtId="0" fontId="18" fillId="0" borderId="0" xfId="17" applyFont="1" applyAlignment="1">
      <alignment vertical="top" wrapText="1"/>
    </xf>
    <xf numFmtId="0" fontId="18" fillId="0" borderId="1" xfId="17" applyFont="1" applyBorder="1" applyAlignment="1">
      <alignment vertical="top"/>
    </xf>
    <xf numFmtId="0" fontId="18" fillId="0" borderId="0" xfId="17" applyFont="1" applyAlignment="1">
      <alignment horizontal="right" vertical="center" wrapText="1"/>
    </xf>
    <xf numFmtId="176" fontId="18" fillId="0" borderId="0" xfId="22" applyNumberFormat="1" applyFont="1" applyBorder="1"/>
    <xf numFmtId="168" fontId="29" fillId="0" borderId="0" xfId="22" applyNumberFormat="1" applyFont="1"/>
    <xf numFmtId="168" fontId="29" fillId="0" borderId="1" xfId="22" applyNumberFormat="1" applyFont="1" applyBorder="1"/>
    <xf numFmtId="41" fontId="18" fillId="0" borderId="1" xfId="17" applyNumberFormat="1" applyFont="1" applyBorder="1" applyAlignment="1">
      <alignment vertical="top"/>
    </xf>
    <xf numFmtId="41" fontId="18" fillId="0" borderId="0" xfId="17" applyNumberFormat="1" applyFont="1"/>
    <xf numFmtId="41" fontId="18" fillId="0" borderId="1" xfId="17" applyNumberFormat="1" applyFont="1" applyBorder="1"/>
    <xf numFmtId="41" fontId="18" fillId="0" borderId="0" xfId="17" applyNumberFormat="1" applyFont="1" applyAlignment="1">
      <alignment horizontal="center" vertical="center"/>
    </xf>
    <xf numFmtId="41" fontId="25" fillId="0" borderId="0" xfId="19" applyNumberFormat="1" applyFont="1" applyAlignment="1">
      <alignment vertical="center"/>
    </xf>
    <xf numFmtId="41" fontId="18" fillId="0" borderId="1" xfId="7" applyFont="1" applyBorder="1" applyAlignment="1" applyProtection="1">
      <alignment vertical="center"/>
    </xf>
    <xf numFmtId="0" fontId="18" fillId="0" borderId="0" xfId="19" applyFont="1" applyAlignment="1">
      <alignment horizontal="center" vertical="center"/>
    </xf>
    <xf numFmtId="41" fontId="23" fillId="0" borderId="1" xfId="8" applyNumberFormat="1" applyFont="1" applyBorder="1" applyAlignment="1" applyProtection="1">
      <alignment vertical="center"/>
      <protection locked="0"/>
    </xf>
    <xf numFmtId="41" fontId="18" fillId="0" borderId="1" xfId="8" applyNumberFormat="1" applyFont="1" applyBorder="1" applyAlignment="1" applyProtection="1">
      <alignment vertical="center"/>
      <protection locked="0"/>
    </xf>
    <xf numFmtId="41" fontId="18" fillId="0" borderId="0" xfId="7" applyFont="1" applyAlignment="1" applyProtection="1">
      <alignment vertical="center"/>
    </xf>
    <xf numFmtId="41" fontId="23" fillId="0" borderId="0" xfId="7" applyFont="1" applyAlignment="1" applyProtection="1">
      <alignment vertical="center"/>
      <protection locked="0"/>
    </xf>
    <xf numFmtId="41" fontId="18" fillId="0" borderId="0" xfId="7" applyFont="1" applyAlignment="1" applyProtection="1">
      <alignment vertical="center"/>
      <protection locked="0"/>
    </xf>
    <xf numFmtId="41" fontId="16" fillId="0" borderId="0" xfId="12" applyNumberFormat="1" applyFont="1" applyAlignment="1">
      <alignment vertical="center"/>
    </xf>
    <xf numFmtId="41" fontId="23" fillId="0" borderId="0" xfId="8" applyNumberFormat="1" applyFont="1" applyAlignment="1" applyProtection="1">
      <protection locked="0"/>
    </xf>
    <xf numFmtId="41" fontId="23" fillId="0" borderId="0" xfId="8" applyNumberFormat="1" applyFont="1" applyFill="1" applyBorder="1" applyProtection="1">
      <protection locked="0"/>
    </xf>
    <xf numFmtId="41" fontId="23" fillId="0" borderId="3" xfId="19" applyNumberFormat="1" applyFont="1" applyBorder="1" applyAlignment="1">
      <alignment vertical="center"/>
    </xf>
    <xf numFmtId="0" fontId="39" fillId="0" borderId="0" xfId="0" applyFont="1"/>
    <xf numFmtId="174" fontId="18" fillId="0" borderId="0" xfId="0" applyNumberFormat="1" applyFont="1"/>
    <xf numFmtId="174" fontId="18" fillId="0" borderId="1" xfId="0" applyNumberFormat="1" applyFont="1" applyBorder="1"/>
    <xf numFmtId="168" fontId="0" fillId="0" borderId="0" xfId="0" applyNumberFormat="1"/>
    <xf numFmtId="41" fontId="18" fillId="0" borderId="0" xfId="17" applyNumberFormat="1" applyFont="1" applyAlignment="1">
      <alignment vertical="top"/>
    </xf>
    <xf numFmtId="41" fontId="18" fillId="0" borderId="3" xfId="12" applyNumberFormat="1" applyFont="1" applyBorder="1" applyAlignment="1">
      <alignment vertical="center"/>
    </xf>
    <xf numFmtId="41" fontId="18" fillId="0" borderId="1" xfId="12" applyNumberFormat="1" applyFont="1" applyBorder="1" applyAlignment="1">
      <alignment vertical="center"/>
    </xf>
    <xf numFmtId="3" fontId="18" fillId="0" borderId="1" xfId="17" applyNumberFormat="1" applyFont="1" applyBorder="1"/>
    <xf numFmtId="174" fontId="18" fillId="0" borderId="2" xfId="0" applyNumberFormat="1" applyFont="1" applyBorder="1" applyAlignment="1">
      <alignment horizontal="right" vertical="top"/>
    </xf>
    <xf numFmtId="0" fontId="41" fillId="0" borderId="0" xfId="0" applyFont="1" applyAlignment="1">
      <alignment horizontal="center" vertical="center" wrapText="1"/>
    </xf>
    <xf numFmtId="0" fontId="29" fillId="0" borderId="1" xfId="0" applyFont="1" applyBorder="1"/>
    <xf numFmtId="0" fontId="29" fillId="0" borderId="5" xfId="0" applyFont="1" applyBorder="1" applyAlignment="1">
      <alignment horizontal="right" wrapText="1"/>
    </xf>
    <xf numFmtId="0" fontId="29" fillId="0" borderId="16" xfId="0" applyFont="1" applyBorder="1" applyAlignment="1">
      <alignment horizontal="right" wrapText="1"/>
    </xf>
    <xf numFmtId="171" fontId="29" fillId="0" borderId="4" xfId="3" applyNumberFormat="1" applyFont="1" applyBorder="1" applyAlignment="1">
      <alignment horizontal="right"/>
    </xf>
    <xf numFmtId="168" fontId="29" fillId="0" borderId="0" xfId="22" applyNumberFormat="1" applyFont="1" applyBorder="1" applyAlignment="1">
      <alignment horizontal="right"/>
    </xf>
    <xf numFmtId="173" fontId="29" fillId="0" borderId="15" xfId="22" applyNumberFormat="1" applyFont="1" applyBorder="1" applyAlignment="1">
      <alignment horizontal="right"/>
    </xf>
    <xf numFmtId="173" fontId="29" fillId="0" borderId="0" xfId="22" applyNumberFormat="1" applyFont="1" applyBorder="1" applyAlignment="1">
      <alignment horizontal="right"/>
    </xf>
    <xf numFmtId="171" fontId="29" fillId="0" borderId="15" xfId="3" applyNumberFormat="1" applyFont="1" applyBorder="1" applyAlignment="1">
      <alignment horizontal="right"/>
    </xf>
    <xf numFmtId="171" fontId="29" fillId="0" borderId="0" xfId="3" applyNumberFormat="1" applyFont="1" applyBorder="1" applyAlignment="1">
      <alignment horizontal="right"/>
    </xf>
    <xf numFmtId="0" fontId="42" fillId="0" borderId="0" xfId="0" applyFont="1"/>
    <xf numFmtId="41" fontId="18" fillId="0" borderId="3" xfId="17" applyNumberFormat="1" applyFont="1" applyBorder="1"/>
    <xf numFmtId="172" fontId="18" fillId="0" borderId="3" xfId="0" applyNumberFormat="1" applyFont="1" applyBorder="1"/>
    <xf numFmtId="178" fontId="18" fillId="0" borderId="3" xfId="22" applyNumberFormat="1" applyFont="1" applyBorder="1"/>
    <xf numFmtId="0" fontId="8" fillId="0" borderId="0" xfId="17" applyFont="1" applyAlignment="1">
      <alignment vertical="center"/>
    </xf>
    <xf numFmtId="0" fontId="8" fillId="0" borderId="0" xfId="17" applyFont="1" applyAlignment="1" applyProtection="1">
      <alignment vertical="center"/>
      <protection locked="0"/>
    </xf>
    <xf numFmtId="41" fontId="18" fillId="0" borderId="0" xfId="5" applyFont="1" applyBorder="1" applyAlignment="1" applyProtection="1">
      <alignment horizontal="left" vertical="center"/>
    </xf>
    <xf numFmtId="0" fontId="40" fillId="0" borderId="0" xfId="17" applyFont="1" applyAlignment="1">
      <alignment vertical="center"/>
    </xf>
    <xf numFmtId="0" fontId="8" fillId="0" borderId="0" xfId="28" applyFont="1" applyAlignment="1">
      <alignment vertical="center"/>
    </xf>
    <xf numFmtId="0" fontId="25" fillId="0" borderId="0" xfId="28" applyFont="1" applyAlignment="1">
      <alignment vertical="center"/>
    </xf>
    <xf numFmtId="0" fontId="19" fillId="0" borderId="0" xfId="28" applyFont="1" applyAlignment="1">
      <alignment vertical="center"/>
    </xf>
    <xf numFmtId="0" fontId="19" fillId="0" borderId="0" xfId="28" applyFont="1" applyAlignment="1">
      <alignment horizontal="center" vertical="center" wrapText="1"/>
    </xf>
    <xf numFmtId="0" fontId="17" fillId="0" borderId="1" xfId="28" applyFont="1" applyBorder="1" applyAlignment="1">
      <alignment horizontal="centerContinuous" vertical="center"/>
    </xf>
    <xf numFmtId="0" fontId="19" fillId="0" borderId="1" xfId="28" applyFont="1" applyBorder="1" applyAlignment="1">
      <alignment horizontal="centerContinuous" vertical="center"/>
    </xf>
    <xf numFmtId="0" fontId="19" fillId="0" borderId="0" xfId="28" applyFont="1" applyAlignment="1">
      <alignment horizontal="centerContinuous" vertical="center"/>
    </xf>
    <xf numFmtId="0" fontId="19" fillId="0" borderId="0" xfId="28" applyFont="1" applyAlignment="1">
      <alignment horizontal="center" vertical="center"/>
    </xf>
    <xf numFmtId="0" fontId="25" fillId="0" borderId="1" xfId="28" applyFont="1" applyBorder="1" applyAlignment="1">
      <alignment vertical="center"/>
    </xf>
    <xf numFmtId="0" fontId="17" fillId="0" borderId="1" xfId="28" applyFont="1" applyBorder="1" applyAlignment="1">
      <alignment horizontal="left" vertical="center"/>
    </xf>
    <xf numFmtId="3" fontId="18" fillId="0" borderId="0" xfId="28" applyNumberFormat="1" applyFont="1" applyAlignment="1">
      <alignment vertical="center"/>
    </xf>
    <xf numFmtId="167" fontId="18" fillId="0" borderId="0" xfId="29" applyNumberFormat="1" applyFont="1" applyFill="1" applyAlignment="1" applyProtection="1">
      <alignment vertical="center"/>
    </xf>
    <xf numFmtId="167" fontId="25" fillId="0" borderId="0" xfId="29" applyNumberFormat="1" applyFont="1" applyFill="1" applyAlignment="1" applyProtection="1">
      <alignment vertical="center"/>
    </xf>
    <xf numFmtId="3" fontId="18" fillId="0" borderId="0" xfId="28" applyNumberFormat="1" applyFont="1" applyAlignment="1" applyProtection="1">
      <alignment vertical="center"/>
      <protection locked="0"/>
    </xf>
    <xf numFmtId="3" fontId="18" fillId="0" borderId="1" xfId="28" applyNumberFormat="1" applyFont="1" applyBorder="1" applyAlignment="1">
      <alignment vertical="center"/>
    </xf>
    <xf numFmtId="167" fontId="18" fillId="0" borderId="1" xfId="29" applyNumberFormat="1" applyFont="1" applyFill="1" applyBorder="1" applyAlignment="1" applyProtection="1">
      <alignment vertical="center"/>
    </xf>
    <xf numFmtId="167" fontId="25" fillId="0" borderId="1" xfId="29" applyNumberFormat="1" applyFont="1" applyFill="1" applyBorder="1" applyAlignment="1" applyProtection="1">
      <alignment vertical="center"/>
    </xf>
    <xf numFmtId="3" fontId="18" fillId="0" borderId="1" xfId="28" applyNumberFormat="1" applyFont="1" applyBorder="1" applyAlignment="1">
      <alignment horizontal="right" vertical="center"/>
    </xf>
    <xf numFmtId="3" fontId="18" fillId="3" borderId="1" xfId="28" applyNumberFormat="1" applyFont="1" applyFill="1" applyBorder="1" applyAlignment="1">
      <alignment horizontal="right" vertical="center"/>
    </xf>
    <xf numFmtId="3" fontId="25" fillId="3" borderId="1" xfId="28" applyNumberFormat="1" applyFont="1" applyFill="1" applyBorder="1" applyAlignment="1">
      <alignment horizontal="right" vertical="center"/>
    </xf>
    <xf numFmtId="3" fontId="18" fillId="3" borderId="1" xfId="28" applyNumberFormat="1" applyFont="1" applyFill="1" applyBorder="1" applyAlignment="1">
      <alignment vertical="center"/>
    </xf>
    <xf numFmtId="167" fontId="18" fillId="3" borderId="1" xfId="29" applyNumberFormat="1" applyFont="1" applyFill="1" applyBorder="1" applyAlignment="1" applyProtection="1">
      <alignment vertical="center"/>
    </xf>
    <xf numFmtId="167" fontId="25" fillId="3" borderId="1" xfId="29" applyNumberFormat="1" applyFont="1" applyFill="1" applyBorder="1" applyAlignment="1" applyProtection="1">
      <alignment vertical="center"/>
    </xf>
    <xf numFmtId="177" fontId="18" fillId="0" borderId="0" xfId="29" applyNumberFormat="1" applyFont="1" applyFill="1" applyAlignment="1" applyProtection="1">
      <alignment vertical="center"/>
    </xf>
    <xf numFmtId="178" fontId="18" fillId="0" borderId="0" xfId="29" applyNumberFormat="1" applyFont="1" applyFill="1" applyAlignment="1" applyProtection="1">
      <alignment vertical="center"/>
    </xf>
    <xf numFmtId="3" fontId="18" fillId="0" borderId="0" xfId="28" applyNumberFormat="1" applyFont="1" applyAlignment="1">
      <alignment horizontal="right" vertical="center"/>
    </xf>
    <xf numFmtId="3" fontId="25" fillId="0" borderId="0" xfId="28" applyNumberFormat="1" applyFont="1" applyAlignment="1">
      <alignment horizontal="right" vertical="center"/>
    </xf>
    <xf numFmtId="3" fontId="25" fillId="0" borderId="1" xfId="28" applyNumberFormat="1" applyFont="1" applyBorder="1" applyAlignment="1">
      <alignment horizontal="right" vertical="center"/>
    </xf>
    <xf numFmtId="0" fontId="8" fillId="0" borderId="0" xfId="28" applyFont="1" applyAlignment="1" applyProtection="1">
      <alignment vertical="center"/>
      <protection locked="0"/>
    </xf>
    <xf numFmtId="3" fontId="8" fillId="0" borderId="0" xfId="28" applyNumberFormat="1" applyFont="1" applyAlignment="1" applyProtection="1">
      <alignment vertical="center"/>
      <protection locked="0"/>
    </xf>
    <xf numFmtId="3" fontId="8" fillId="0" borderId="0" xfId="28" applyNumberFormat="1" applyFont="1" applyAlignment="1">
      <alignment vertical="center"/>
    </xf>
    <xf numFmtId="0" fontId="17" fillId="0" borderId="0" xfId="28" applyFont="1" applyAlignment="1" applyProtection="1">
      <alignment vertical="center"/>
      <protection locked="0"/>
    </xf>
    <xf numFmtId="41" fontId="18" fillId="0" borderId="0" xfId="12" applyNumberFormat="1" applyFont="1" applyAlignment="1" applyProtection="1">
      <alignment horizontal="right" vertical="center"/>
      <protection locked="0"/>
    </xf>
    <xf numFmtId="41" fontId="18" fillId="0" borderId="1" xfId="12" applyNumberFormat="1" applyFont="1" applyBorder="1" applyAlignment="1" applyProtection="1">
      <alignment horizontal="right" vertical="center"/>
      <protection locked="0"/>
    </xf>
    <xf numFmtId="0" fontId="18" fillId="0" borderId="18" xfId="19" applyFont="1" applyBorder="1" applyAlignment="1">
      <alignment horizontal="right" vertical="center"/>
    </xf>
    <xf numFmtId="0" fontId="20" fillId="0" borderId="0" xfId="19" applyFont="1" applyAlignment="1">
      <alignment vertical="top"/>
    </xf>
    <xf numFmtId="41" fontId="20" fillId="0" borderId="0" xfId="7" applyFont="1" applyAlignment="1">
      <alignment vertical="top"/>
    </xf>
    <xf numFmtId="0" fontId="18" fillId="0" borderId="0" xfId="20" applyFont="1" applyAlignment="1">
      <alignment vertical="top"/>
    </xf>
    <xf numFmtId="0" fontId="18" fillId="0" borderId="0" xfId="20" applyFont="1" applyAlignment="1" applyProtection="1">
      <alignment vertical="top"/>
      <protection locked="0"/>
    </xf>
    <xf numFmtId="41" fontId="18" fillId="0" borderId="0" xfId="7" applyFont="1" applyBorder="1" applyAlignment="1" applyProtection="1">
      <alignment vertical="top"/>
    </xf>
    <xf numFmtId="41" fontId="18" fillId="0" borderId="0" xfId="7" applyFont="1" applyBorder="1" applyAlignment="1" applyProtection="1">
      <alignment vertical="center"/>
    </xf>
    <xf numFmtId="41" fontId="18" fillId="0" borderId="7" xfId="19" applyNumberFormat="1" applyFont="1" applyBorder="1" applyAlignment="1">
      <alignment vertical="top"/>
    </xf>
    <xf numFmtId="41" fontId="23" fillId="0" borderId="7" xfId="19" applyNumberFormat="1" applyFont="1" applyBorder="1" applyAlignment="1">
      <alignment vertical="top"/>
    </xf>
    <xf numFmtId="178" fontId="18" fillId="0" borderId="0" xfId="22" applyNumberFormat="1" applyFont="1" applyFill="1" applyBorder="1"/>
    <xf numFmtId="3" fontId="15" fillId="0" borderId="0" xfId="33" applyNumberFormat="1" applyFont="1"/>
    <xf numFmtId="3" fontId="15" fillId="0" borderId="1" xfId="33" applyNumberFormat="1" applyFont="1" applyBorder="1"/>
    <xf numFmtId="3" fontId="15" fillId="0" borderId="4" xfId="33" applyNumberFormat="1" applyFont="1" applyBorder="1"/>
    <xf numFmtId="0" fontId="15" fillId="0" borderId="4" xfId="33" applyFont="1" applyBorder="1"/>
    <xf numFmtId="0" fontId="15" fillId="0" borderId="5" xfId="33" applyFont="1" applyBorder="1"/>
    <xf numFmtId="41" fontId="15" fillId="0" borderId="4" xfId="33" applyNumberFormat="1" applyFont="1" applyBorder="1"/>
    <xf numFmtId="41" fontId="15" fillId="0" borderId="5" xfId="33" applyNumberFormat="1" applyFont="1" applyBorder="1"/>
    <xf numFmtId="41" fontId="18" fillId="0" borderId="5" xfId="0" applyNumberFormat="1" applyFont="1" applyBorder="1"/>
    <xf numFmtId="0" fontId="8" fillId="0" borderId="0" xfId="17" applyFont="1"/>
    <xf numFmtId="0" fontId="18" fillId="0" borderId="1" xfId="17" applyFont="1" applyBorder="1" applyAlignment="1">
      <alignment horizontal="right" vertical="center" textRotation="90" wrapText="1"/>
    </xf>
    <xf numFmtId="0" fontId="18" fillId="0" borderId="1" xfId="17" applyFont="1" applyBorder="1" applyAlignment="1">
      <alignment horizontal="right" vertical="center" textRotation="90"/>
    </xf>
    <xf numFmtId="41" fontId="18" fillId="3" borderId="0" xfId="8" applyNumberFormat="1" applyFont="1" applyFill="1" applyBorder="1" applyAlignment="1" applyProtection="1">
      <alignment horizontal="right" vertical="center"/>
      <protection locked="0"/>
    </xf>
    <xf numFmtId="165" fontId="18" fillId="3" borderId="0" xfId="8" applyFont="1" applyFill="1" applyBorder="1" applyAlignment="1" applyProtection="1">
      <alignment horizontal="right" vertical="center"/>
      <protection locked="0"/>
    </xf>
    <xf numFmtId="41" fontId="18" fillId="3" borderId="0" xfId="5" applyFont="1" applyFill="1" applyBorder="1" applyAlignment="1" applyProtection="1">
      <alignment horizontal="right" vertical="center"/>
    </xf>
    <xf numFmtId="41" fontId="18" fillId="3" borderId="1" xfId="8" applyNumberFormat="1" applyFont="1" applyFill="1" applyBorder="1" applyAlignment="1" applyProtection="1">
      <alignment horizontal="right" vertical="center"/>
      <protection locked="0"/>
    </xf>
    <xf numFmtId="165" fontId="18" fillId="3" borderId="1" xfId="8" applyFont="1" applyFill="1" applyBorder="1" applyAlignment="1" applyProtection="1">
      <alignment horizontal="right" vertical="center"/>
      <protection locked="0"/>
    </xf>
    <xf numFmtId="41" fontId="18" fillId="3" borderId="1" xfId="5" applyFont="1" applyFill="1" applyBorder="1" applyAlignment="1" applyProtection="1">
      <alignment horizontal="right" vertical="center"/>
    </xf>
    <xf numFmtId="0" fontId="18" fillId="3" borderId="0" xfId="17" applyFont="1" applyFill="1"/>
    <xf numFmtId="0" fontId="18" fillId="0" borderId="17" xfId="17" applyFont="1" applyBorder="1" applyAlignment="1">
      <alignment horizontal="right" vertical="center" textRotation="90" wrapText="1"/>
    </xf>
    <xf numFmtId="0" fontId="18" fillId="0" borderId="17" xfId="17" applyFont="1" applyBorder="1" applyAlignment="1">
      <alignment horizontal="right" vertical="center" textRotation="90"/>
    </xf>
    <xf numFmtId="0" fontId="18" fillId="0" borderId="0" xfId="17" applyFont="1" applyAlignment="1">
      <alignment horizontal="left" vertical="center"/>
    </xf>
    <xf numFmtId="41" fontId="18" fillId="0" borderId="0" xfId="8" applyNumberFormat="1" applyFont="1" applyFill="1" applyBorder="1" applyAlignment="1" applyProtection="1">
      <alignment horizontal="right" vertical="center"/>
      <protection locked="0"/>
    </xf>
    <xf numFmtId="41" fontId="18" fillId="0" borderId="0" xfId="8" applyNumberFormat="1" applyFont="1" applyFill="1" applyBorder="1" applyAlignment="1" applyProtection="1">
      <alignment vertical="center"/>
    </xf>
    <xf numFmtId="0" fontId="18" fillId="0" borderId="1" xfId="17" applyFont="1" applyBorder="1" applyAlignment="1">
      <alignment horizontal="left" vertical="center"/>
    </xf>
    <xf numFmtId="41" fontId="18" fillId="0" borderId="1" xfId="8" applyNumberFormat="1" applyFont="1" applyFill="1" applyBorder="1" applyAlignment="1" applyProtection="1">
      <alignment horizontal="right" vertical="center"/>
      <protection locked="0"/>
    </xf>
    <xf numFmtId="41" fontId="18" fillId="0" borderId="1" xfId="8" applyNumberFormat="1" applyFont="1" applyFill="1" applyBorder="1" applyAlignment="1" applyProtection="1">
      <alignment vertical="center"/>
    </xf>
    <xf numFmtId="41" fontId="18" fillId="0" borderId="0" xfId="5" applyFont="1" applyFill="1" applyBorder="1" applyAlignment="1" applyProtection="1">
      <alignment vertical="center"/>
    </xf>
    <xf numFmtId="0" fontId="3" fillId="0" borderId="0" xfId="17"/>
    <xf numFmtId="0" fontId="24" fillId="0" borderId="0" xfId="17" applyFont="1" applyAlignment="1">
      <alignment vertical="center"/>
    </xf>
    <xf numFmtId="0" fontId="17" fillId="0" borderId="0" xfId="28" applyFont="1" applyAlignment="1">
      <alignment horizontal="center" vertical="center" wrapText="1"/>
    </xf>
    <xf numFmtId="49" fontId="46" fillId="0" borderId="2" xfId="12" applyNumberFormat="1" applyFont="1" applyBorder="1" applyAlignment="1">
      <alignment horizontal="center" vertical="center"/>
    </xf>
    <xf numFmtId="0" fontId="46" fillId="0" borderId="2" xfId="12" applyFont="1" applyBorder="1" applyAlignment="1">
      <alignment horizontal="right" vertical="center"/>
    </xf>
    <xf numFmtId="0" fontId="46" fillId="0" borderId="2" xfId="12" applyFont="1" applyBorder="1" applyAlignment="1">
      <alignment horizontal="right" vertical="center" wrapText="1"/>
    </xf>
    <xf numFmtId="41" fontId="18" fillId="0" borderId="0" xfId="41" applyFont="1" applyFill="1" applyBorder="1" applyAlignment="1" applyProtection="1">
      <alignment vertical="center"/>
    </xf>
    <xf numFmtId="41" fontId="18" fillId="0" borderId="1" xfId="41" applyFont="1" applyFill="1" applyBorder="1" applyAlignment="1" applyProtection="1">
      <alignment vertical="center"/>
    </xf>
    <xf numFmtId="41" fontId="18" fillId="0" borderId="0" xfId="41" applyFont="1" applyFill="1" applyBorder="1" applyAlignment="1" applyProtection="1">
      <alignment horizontal="right" vertical="center"/>
    </xf>
    <xf numFmtId="41" fontId="18" fillId="0" borderId="0" xfId="42" applyNumberFormat="1" applyFont="1" applyFill="1" applyBorder="1" applyAlignment="1" applyProtection="1">
      <alignment horizontal="right"/>
      <protection locked="0"/>
    </xf>
    <xf numFmtId="41" fontId="18" fillId="0" borderId="0" xfId="41" applyFont="1" applyFill="1" applyBorder="1" applyAlignment="1" applyProtection="1">
      <alignment horizontal="right" vertical="center"/>
      <protection locked="0"/>
    </xf>
    <xf numFmtId="41" fontId="18" fillId="0" borderId="0" xfId="41" applyFont="1" applyBorder="1" applyAlignment="1" applyProtection="1">
      <alignment horizontal="center" vertical="center"/>
    </xf>
    <xf numFmtId="0" fontId="37" fillId="0" borderId="19" xfId="0" applyFont="1" applyBorder="1" applyAlignment="1">
      <alignment horizontal="center" vertical="center"/>
    </xf>
    <xf numFmtId="49" fontId="15" fillId="0" borderId="20" xfId="0" applyNumberFormat="1" applyFont="1" applyBorder="1" applyAlignment="1">
      <alignment vertical="center"/>
    </xf>
    <xf numFmtId="0" fontId="34" fillId="0" borderId="20" xfId="1" applyFont="1" applyFill="1" applyBorder="1" applyAlignment="1" applyProtection="1">
      <alignment vertical="center"/>
    </xf>
    <xf numFmtId="0" fontId="8" fillId="0" borderId="0" xfId="43" applyFont="1" applyAlignment="1">
      <alignment vertical="center"/>
    </xf>
    <xf numFmtId="0" fontId="19" fillId="0" borderId="0" xfId="43" applyFont="1" applyAlignment="1" applyProtection="1">
      <alignment horizontal="center" vertical="center"/>
      <protection locked="0"/>
    </xf>
    <xf numFmtId="0" fontId="17" fillId="0" borderId="0" xfId="43" applyFont="1" applyAlignment="1" applyProtection="1">
      <alignment horizontal="center" vertical="center"/>
      <protection locked="0"/>
    </xf>
    <xf numFmtId="0" fontId="18" fillId="0" borderId="0" xfId="43" applyFont="1" applyAlignment="1" applyProtection="1">
      <alignment vertical="center"/>
      <protection locked="0"/>
    </xf>
    <xf numFmtId="0" fontId="18" fillId="0" borderId="0" xfId="43" applyFont="1" applyAlignment="1">
      <alignment vertical="center"/>
    </xf>
    <xf numFmtId="3" fontId="18" fillId="0" borderId="0" xfId="20" applyNumberFormat="1" applyFont="1" applyProtection="1">
      <protection locked="0"/>
    </xf>
    <xf numFmtId="3" fontId="18" fillId="0" borderId="0" xfId="43" applyNumberFormat="1" applyFont="1" applyAlignment="1">
      <alignment vertical="center"/>
    </xf>
    <xf numFmtId="0" fontId="3" fillId="0" borderId="0" xfId="43" applyAlignment="1">
      <alignment vertical="center"/>
    </xf>
    <xf numFmtId="0" fontId="18" fillId="0" borderId="1" xfId="43" applyFont="1" applyBorder="1" applyAlignment="1" applyProtection="1">
      <alignment vertical="center"/>
      <protection locked="0"/>
    </xf>
    <xf numFmtId="0" fontId="18" fillId="0" borderId="1" xfId="43" applyFont="1" applyBorder="1" applyAlignment="1">
      <alignment vertical="center"/>
    </xf>
    <xf numFmtId="3" fontId="18" fillId="0" borderId="1" xfId="20" applyNumberFormat="1" applyFont="1" applyBorder="1" applyProtection="1">
      <protection locked="0"/>
    </xf>
    <xf numFmtId="3" fontId="18" fillId="0" borderId="1" xfId="43" applyNumberFormat="1" applyFont="1" applyBorder="1" applyAlignment="1">
      <alignment vertical="center"/>
    </xf>
    <xf numFmtId="0" fontId="18" fillId="0" borderId="0" xfId="43" applyFont="1" applyAlignment="1">
      <alignment horizontal="center" vertical="center"/>
    </xf>
    <xf numFmtId="180" fontId="18" fillId="0" borderId="0" xfId="43" applyNumberFormat="1" applyFont="1" applyAlignment="1">
      <alignment vertical="center"/>
    </xf>
    <xf numFmtId="181" fontId="18" fillId="0" borderId="0" xfId="31" applyNumberFormat="1" applyFont="1" applyFill="1" applyAlignment="1" applyProtection="1">
      <alignment vertical="center"/>
    </xf>
    <xf numFmtId="181" fontId="25" fillId="0" borderId="0" xfId="31" applyNumberFormat="1" applyFont="1" applyFill="1" applyAlignment="1" applyProtection="1">
      <alignment vertical="center"/>
    </xf>
    <xf numFmtId="3" fontId="18" fillId="0" borderId="18" xfId="43" applyNumberFormat="1" applyFont="1" applyBorder="1" applyAlignment="1">
      <alignment vertical="center"/>
    </xf>
    <xf numFmtId="0" fontId="25" fillId="0" borderId="0" xfId="43" applyFont="1" applyAlignment="1" applyProtection="1">
      <alignment vertical="center"/>
      <protection locked="0"/>
    </xf>
    <xf numFmtId="0" fontId="25" fillId="0" borderId="0" xfId="43" applyFont="1" applyAlignment="1">
      <alignment horizontal="center" vertical="center"/>
    </xf>
    <xf numFmtId="0" fontId="17" fillId="0" borderId="0" xfId="43" applyFont="1" applyAlignment="1" applyProtection="1">
      <alignment vertical="center"/>
      <protection locked="0"/>
    </xf>
    <xf numFmtId="0" fontId="47" fillId="0" borderId="0" xfId="43" applyFont="1" applyAlignment="1" applyProtection="1">
      <alignment vertical="center"/>
      <protection locked="0"/>
    </xf>
    <xf numFmtId="0" fontId="8" fillId="0" borderId="0" xfId="43" applyFont="1" applyAlignment="1" applyProtection="1">
      <alignment vertical="center"/>
      <protection locked="0"/>
    </xf>
    <xf numFmtId="3" fontId="8" fillId="0" borderId="0" xfId="43" applyNumberFormat="1" applyFont="1" applyAlignment="1">
      <alignment vertical="center"/>
    </xf>
    <xf numFmtId="0" fontId="48" fillId="0" borderId="0" xfId="28" applyFont="1" applyAlignment="1">
      <alignment vertical="center"/>
    </xf>
    <xf numFmtId="0" fontId="19" fillId="0" borderId="0" xfId="28" applyFont="1" applyAlignment="1" applyProtection="1">
      <alignment horizontal="center" vertical="center"/>
      <protection locked="0"/>
    </xf>
    <xf numFmtId="0" fontId="17" fillId="0" borderId="0" xfId="28" applyFont="1" applyAlignment="1" applyProtection="1">
      <alignment horizontal="center" vertical="center"/>
      <protection locked="0"/>
    </xf>
    <xf numFmtId="0" fontId="3" fillId="0" borderId="0" xfId="28" applyAlignment="1">
      <alignment vertical="center"/>
    </xf>
    <xf numFmtId="3" fontId="18" fillId="0" borderId="18" xfId="28" applyNumberFormat="1" applyFont="1" applyBorder="1" applyAlignment="1">
      <alignment vertical="center"/>
    </xf>
    <xf numFmtId="167" fontId="18" fillId="0" borderId="0" xfId="28" applyNumberFormat="1" applyFont="1" applyAlignment="1">
      <alignment vertical="center"/>
    </xf>
    <xf numFmtId="169" fontId="18" fillId="0" borderId="0" xfId="29" applyNumberFormat="1" applyFont="1" applyFill="1" applyAlignment="1" applyProtection="1">
      <alignment vertical="center"/>
    </xf>
    <xf numFmtId="181" fontId="18" fillId="0" borderId="0" xfId="29" applyNumberFormat="1" applyFont="1" applyFill="1" applyAlignment="1" applyProtection="1">
      <alignment vertical="center"/>
    </xf>
    <xf numFmtId="0" fontId="47" fillId="0" borderId="0" xfId="28" applyFont="1" applyAlignment="1" applyProtection="1">
      <alignment vertical="center"/>
      <protection locked="0"/>
    </xf>
    <xf numFmtId="0" fontId="17" fillId="0" borderId="0" xfId="28" applyFont="1" applyAlignment="1">
      <alignment vertical="center"/>
    </xf>
    <xf numFmtId="0" fontId="19" fillId="0" borderId="0" xfId="43" applyFont="1" applyAlignment="1" applyProtection="1">
      <alignment vertical="center" wrapText="1"/>
      <protection locked="0"/>
    </xf>
    <xf numFmtId="0" fontId="17" fillId="0" borderId="0" xfId="43" applyFont="1" applyAlignment="1" applyProtection="1">
      <alignment horizontal="center" vertical="center" wrapText="1"/>
      <protection locked="0"/>
    </xf>
    <xf numFmtId="167" fontId="18" fillId="0" borderId="0" xfId="43" applyNumberFormat="1" applyFont="1" applyAlignment="1">
      <alignment vertical="center"/>
    </xf>
    <xf numFmtId="167" fontId="18" fillId="0" borderId="1" xfId="43" applyNumberFormat="1" applyFont="1" applyBorder="1" applyAlignment="1">
      <alignment vertical="center"/>
    </xf>
    <xf numFmtId="181" fontId="18" fillId="0" borderId="0" xfId="31" applyNumberFormat="1" applyFont="1" applyFill="1" applyBorder="1" applyAlignment="1" applyProtection="1">
      <alignment vertical="center"/>
    </xf>
    <xf numFmtId="180" fontId="18" fillId="0" borderId="1" xfId="43" applyNumberFormat="1" applyFont="1" applyBorder="1" applyAlignment="1">
      <alignment vertical="center"/>
    </xf>
    <xf numFmtId="167" fontId="3" fillId="0" borderId="0" xfId="43" applyNumberFormat="1" applyAlignment="1">
      <alignment vertical="center"/>
    </xf>
    <xf numFmtId="168" fontId="8" fillId="0" borderId="0" xfId="43" applyNumberFormat="1" applyFont="1" applyAlignment="1">
      <alignment vertical="center"/>
    </xf>
    <xf numFmtId="0" fontId="35" fillId="0" borderId="10" xfId="1" applyFont="1" applyFill="1" applyBorder="1" applyAlignment="1" applyProtection="1">
      <alignment vertical="center"/>
    </xf>
    <xf numFmtId="0" fontId="23" fillId="0" borderId="0" xfId="18" applyFont="1" applyAlignment="1">
      <alignment vertical="center"/>
    </xf>
    <xf numFmtId="0" fontId="18" fillId="0" borderId="1" xfId="43" applyFont="1" applyBorder="1" applyAlignment="1">
      <alignment horizontal="center" vertical="center"/>
    </xf>
    <xf numFmtId="0" fontId="18" fillId="0" borderId="1" xfId="43" applyFont="1" applyBorder="1" applyAlignment="1">
      <alignment horizontal="center" vertical="center" textRotation="90"/>
    </xf>
    <xf numFmtId="0" fontId="23" fillId="0" borderId="1" xfId="43" applyFont="1" applyBorder="1" applyAlignment="1">
      <alignment horizontal="center" vertical="center" textRotation="90" wrapText="1"/>
    </xf>
    <xf numFmtId="49" fontId="18" fillId="0" borderId="1" xfId="43" applyNumberFormat="1" applyFont="1" applyBorder="1" applyAlignment="1">
      <alignment vertical="center" textRotation="90"/>
    </xf>
    <xf numFmtId="49" fontId="18" fillId="0" borderId="1" xfId="43" applyNumberFormat="1" applyFont="1" applyBorder="1" applyAlignment="1">
      <alignment vertical="center" textRotation="90" wrapText="1"/>
    </xf>
    <xf numFmtId="0" fontId="49" fillId="0" borderId="0" xfId="15" applyFont="1"/>
    <xf numFmtId="0" fontId="49" fillId="0" borderId="0" xfId="14" applyFont="1"/>
    <xf numFmtId="0" fontId="18" fillId="0" borderId="0" xfId="14" applyFont="1"/>
    <xf numFmtId="0" fontId="50" fillId="0" borderId="0" xfId="0" applyFont="1"/>
    <xf numFmtId="0" fontId="50" fillId="0" borderId="0" xfId="0" applyFont="1" applyAlignment="1">
      <alignment vertical="top" wrapText="1"/>
    </xf>
    <xf numFmtId="0" fontId="51" fillId="0" borderId="0" xfId="14" applyFont="1" applyProtection="1">
      <protection locked="0"/>
    </xf>
    <xf numFmtId="0" fontId="49" fillId="0" borderId="0" xfId="14" applyFont="1" applyProtection="1">
      <protection locked="0"/>
    </xf>
    <xf numFmtId="3" fontId="49" fillId="0" borderId="0" xfId="14" applyNumberFormat="1" applyFont="1" applyProtection="1">
      <protection locked="0"/>
    </xf>
    <xf numFmtId="0" fontId="51" fillId="0" borderId="0" xfId="14" applyFont="1" applyAlignment="1" applyProtection="1">
      <alignment horizontal="right" vertical="center"/>
      <protection locked="0"/>
    </xf>
    <xf numFmtId="0" fontId="50" fillId="0" borderId="1" xfId="0" applyFont="1" applyBorder="1" applyAlignment="1">
      <alignment vertical="center" wrapText="1"/>
    </xf>
    <xf numFmtId="0" fontId="50" fillId="0" borderId="1" xfId="0" applyFont="1" applyBorder="1" applyAlignment="1">
      <alignment horizontal="right" vertical="center" wrapText="1"/>
    </xf>
    <xf numFmtId="0" fontId="29" fillId="0" borderId="11" xfId="0" applyFont="1" applyBorder="1" applyAlignment="1">
      <alignment vertical="top" wrapText="1"/>
    </xf>
    <xf numFmtId="174" fontId="18" fillId="0" borderId="0" xfId="0" applyNumberFormat="1" applyFont="1" applyAlignment="1">
      <alignment horizontal="right" vertical="top"/>
    </xf>
    <xf numFmtId="0" fontId="29" fillId="0" borderId="12" xfId="0" applyFont="1" applyBorder="1" applyAlignment="1">
      <alignment vertical="top" wrapText="1"/>
    </xf>
    <xf numFmtId="0" fontId="29" fillId="0" borderId="0" xfId="0" applyFont="1" applyAlignment="1">
      <alignment vertical="top" wrapText="1"/>
    </xf>
    <xf numFmtId="0" fontId="29" fillId="0" borderId="3" xfId="0" applyFont="1" applyBorder="1" applyAlignment="1">
      <alignment vertical="top" wrapText="1"/>
    </xf>
    <xf numFmtId="0" fontId="29" fillId="0" borderId="0" xfId="0" applyFont="1" applyAlignment="1">
      <alignment vertical="top"/>
    </xf>
    <xf numFmtId="0" fontId="29" fillId="0" borderId="3" xfId="0" applyFont="1" applyBorder="1" applyAlignment="1">
      <alignment vertical="top"/>
    </xf>
    <xf numFmtId="0" fontId="29" fillId="0" borderId="1" xfId="0" applyFont="1" applyBorder="1" applyAlignment="1">
      <alignment vertical="top" wrapText="1"/>
    </xf>
    <xf numFmtId="0" fontId="29" fillId="0" borderId="2" xfId="0" applyFont="1" applyBorder="1" applyAlignment="1">
      <alignment vertical="top" wrapText="1"/>
    </xf>
    <xf numFmtId="0" fontId="29" fillId="0" borderId="2" xfId="0" applyFont="1" applyBorder="1" applyAlignment="1">
      <alignment vertical="top"/>
    </xf>
    <xf numFmtId="0" fontId="18" fillId="0" borderId="2" xfId="0" applyFont="1" applyBorder="1" applyAlignment="1">
      <alignment horizontal="right" vertical="top"/>
    </xf>
    <xf numFmtId="0" fontId="25" fillId="0" borderId="13" xfId="0" applyFont="1" applyBorder="1" applyAlignment="1">
      <alignment vertical="top" wrapText="1"/>
    </xf>
    <xf numFmtId="0" fontId="25" fillId="0" borderId="3" xfId="0" applyFont="1" applyBorder="1" applyAlignment="1">
      <alignment vertical="top" wrapText="1"/>
    </xf>
    <xf numFmtId="0" fontId="25" fillId="0" borderId="2" xfId="0" applyFont="1" applyBorder="1" applyAlignment="1">
      <alignment vertical="top" wrapText="1"/>
    </xf>
    <xf numFmtId="0" fontId="25" fillId="0" borderId="3" xfId="0" applyFont="1" applyBorder="1" applyAlignment="1">
      <alignment vertical="top"/>
    </xf>
    <xf numFmtId="0" fontId="25" fillId="0" borderId="13" xfId="0" applyFont="1" applyBorder="1" applyAlignment="1">
      <alignment vertical="top"/>
    </xf>
    <xf numFmtId="0" fontId="25" fillId="0" borderId="1" xfId="0" applyFont="1" applyBorder="1" applyAlignment="1">
      <alignment vertical="top"/>
    </xf>
    <xf numFmtId="0" fontId="25" fillId="0" borderId="2" xfId="0" applyFont="1" applyBorder="1" applyAlignment="1">
      <alignment vertical="top"/>
    </xf>
    <xf numFmtId="0" fontId="25" fillId="0" borderId="14" xfId="0" applyFont="1" applyBorder="1" applyAlignment="1">
      <alignment vertical="top"/>
    </xf>
    <xf numFmtId="0" fontId="18" fillId="0" borderId="11" xfId="0" applyFont="1" applyBorder="1" applyAlignment="1">
      <alignment vertical="top" wrapText="1"/>
    </xf>
    <xf numFmtId="0" fontId="18" fillId="0" borderId="0" xfId="0" applyFont="1" applyAlignment="1">
      <alignment vertical="top" wrapText="1"/>
    </xf>
    <xf numFmtId="0" fontId="18" fillId="0" borderId="3" xfId="0" applyFont="1" applyBorder="1" applyAlignment="1">
      <alignment horizontal="right" vertical="top"/>
    </xf>
    <xf numFmtId="0" fontId="18" fillId="0" borderId="11" xfId="0" applyFont="1" applyBorder="1" applyAlignment="1">
      <alignment horizontal="right" vertical="top"/>
    </xf>
    <xf numFmtId="166" fontId="18" fillId="0" borderId="0" xfId="0" applyNumberFormat="1" applyFont="1" applyAlignment="1">
      <alignment horizontal="right" vertical="top" wrapText="1"/>
    </xf>
    <xf numFmtId="0" fontId="18" fillId="0" borderId="0" xfId="0" applyFont="1" applyAlignment="1">
      <alignment horizontal="right" vertical="top"/>
    </xf>
    <xf numFmtId="166" fontId="18" fillId="0" borderId="2" xfId="0" applyNumberFormat="1" applyFont="1" applyBorder="1" applyAlignment="1">
      <alignment horizontal="right" vertical="top" wrapText="1"/>
    </xf>
    <xf numFmtId="173" fontId="18" fillId="0" borderId="0" xfId="22" applyNumberFormat="1" applyFont="1" applyBorder="1" applyAlignment="1">
      <alignment horizontal="right" vertical="top" wrapText="1"/>
    </xf>
    <xf numFmtId="182" fontId="18" fillId="0" borderId="0" xfId="0" applyNumberFormat="1" applyFont="1" applyAlignment="1">
      <alignment horizontal="right" vertical="top"/>
    </xf>
    <xf numFmtId="183" fontId="18" fillId="0" borderId="0" xfId="22" applyNumberFormat="1" applyFont="1" applyBorder="1" applyAlignment="1">
      <alignment horizontal="right" vertical="top" wrapText="1"/>
    </xf>
    <xf numFmtId="173" fontId="18" fillId="0" borderId="2" xfId="22" applyNumberFormat="1" applyFont="1" applyBorder="1" applyAlignment="1">
      <alignment horizontal="right" vertical="top" wrapText="1"/>
    </xf>
    <xf numFmtId="0" fontId="18" fillId="0" borderId="0" xfId="0" applyFont="1" applyAlignment="1">
      <alignment vertical="top"/>
    </xf>
    <xf numFmtId="166" fontId="18" fillId="0" borderId="0" xfId="0" quotePrefix="1" applyNumberFormat="1" applyFont="1" applyAlignment="1">
      <alignment horizontal="right" vertical="top" wrapText="1"/>
    </xf>
    <xf numFmtId="0" fontId="18" fillId="0" borderId="3" xfId="0" applyFont="1" applyBorder="1" applyAlignment="1">
      <alignment vertical="top" wrapText="1"/>
    </xf>
    <xf numFmtId="0" fontId="18" fillId="0" borderId="0" xfId="0" applyFont="1" applyAlignment="1">
      <alignment horizontal="right"/>
    </xf>
    <xf numFmtId="0" fontId="18" fillId="0" borderId="0" xfId="0" quotePrefix="1" applyFont="1" applyAlignment="1">
      <alignment horizontal="right" vertical="top"/>
    </xf>
    <xf numFmtId="0" fontId="18" fillId="0" borderId="0" xfId="0" applyFont="1" applyAlignment="1">
      <alignment horizontal="right" vertical="center"/>
    </xf>
    <xf numFmtId="166" fontId="18" fillId="0" borderId="0" xfId="0" applyNumberFormat="1" applyFont="1" applyAlignment="1">
      <alignment horizontal="right" vertical="center" wrapText="1"/>
    </xf>
    <xf numFmtId="182" fontId="18" fillId="0" borderId="0" xfId="0" applyNumberFormat="1" applyFont="1" applyAlignment="1">
      <alignment horizontal="right" vertical="center"/>
    </xf>
    <xf numFmtId="183" fontId="18" fillId="0" borderId="0" xfId="22" applyNumberFormat="1" applyFont="1" applyBorder="1" applyAlignment="1">
      <alignment horizontal="right" vertical="center" wrapText="1"/>
    </xf>
    <xf numFmtId="174" fontId="18" fillId="0" borderId="0" xfId="0" applyNumberFormat="1" applyFont="1" applyAlignment="1">
      <alignment horizontal="right" vertical="center"/>
    </xf>
    <xf numFmtId="173" fontId="18" fillId="0" borderId="0" xfId="22" applyNumberFormat="1" applyFont="1" applyBorder="1" applyAlignment="1">
      <alignment horizontal="right" vertical="center" wrapText="1"/>
    </xf>
    <xf numFmtId="173" fontId="18" fillId="0" borderId="0" xfId="22" quotePrefix="1" applyNumberFormat="1" applyFont="1" applyBorder="1" applyAlignment="1">
      <alignment horizontal="right" vertical="top" wrapText="1"/>
    </xf>
    <xf numFmtId="0" fontId="18" fillId="0" borderId="3" xfId="0" applyFont="1" applyBorder="1" applyAlignment="1">
      <alignment vertical="top"/>
    </xf>
    <xf numFmtId="166" fontId="18" fillId="0" borderId="2" xfId="0" applyNumberFormat="1" applyFont="1" applyBorder="1" applyAlignment="1">
      <alignment horizontal="right" vertical="top"/>
    </xf>
    <xf numFmtId="173" fontId="18" fillId="0" borderId="2" xfId="22" applyNumberFormat="1" applyFont="1" applyBorder="1" applyAlignment="1">
      <alignment horizontal="right" vertical="top"/>
    </xf>
    <xf numFmtId="0" fontId="18" fillId="0" borderId="1" xfId="0" applyFont="1" applyBorder="1" applyAlignment="1">
      <alignment horizontal="right" vertical="top"/>
    </xf>
    <xf numFmtId="166" fontId="18" fillId="0" borderId="1" xfId="0" applyNumberFormat="1" applyFont="1" applyBorder="1" applyAlignment="1">
      <alignment horizontal="right" vertical="top" wrapText="1"/>
    </xf>
    <xf numFmtId="182" fontId="18" fillId="0" borderId="2" xfId="0" applyNumberFormat="1" applyFont="1" applyBorder="1" applyAlignment="1">
      <alignment horizontal="right" vertical="top"/>
    </xf>
    <xf numFmtId="183" fontId="18" fillId="0" borderId="2" xfId="22" applyNumberFormat="1" applyFont="1" applyBorder="1" applyAlignment="1">
      <alignment horizontal="right" vertical="top" wrapText="1"/>
    </xf>
    <xf numFmtId="0" fontId="18" fillId="0" borderId="2" xfId="14" applyFont="1" applyBorder="1"/>
    <xf numFmtId="3" fontId="25" fillId="0" borderId="17" xfId="28" applyNumberFormat="1" applyFont="1" applyBorder="1" applyAlignment="1">
      <alignment horizontal="right" vertical="center"/>
    </xf>
    <xf numFmtId="167" fontId="18" fillId="3" borderId="17" xfId="29" applyNumberFormat="1" applyFont="1" applyFill="1" applyBorder="1" applyAlignment="1" applyProtection="1">
      <alignment vertical="center"/>
    </xf>
    <xf numFmtId="3" fontId="18" fillId="3" borderId="17" xfId="28" applyNumberFormat="1" applyFont="1" applyFill="1" applyBorder="1" applyAlignment="1">
      <alignment vertical="center"/>
    </xf>
    <xf numFmtId="3" fontId="18" fillId="0" borderId="17" xfId="28" applyNumberFormat="1" applyFont="1" applyBorder="1" applyAlignment="1">
      <alignment horizontal="right" vertical="center"/>
    </xf>
    <xf numFmtId="41" fontId="25" fillId="0" borderId="0" xfId="7" applyFont="1" applyAlignment="1" applyProtection="1">
      <alignment vertical="top"/>
    </xf>
    <xf numFmtId="0" fontId="52" fillId="0" borderId="0" xfId="19" applyFont="1" applyAlignment="1">
      <alignment vertical="top"/>
    </xf>
    <xf numFmtId="0" fontId="18" fillId="0" borderId="7" xfId="19" applyFont="1" applyBorder="1" applyAlignment="1">
      <alignment vertical="top"/>
    </xf>
    <xf numFmtId="41" fontId="52" fillId="0" borderId="0" xfId="7" applyFont="1" applyFill="1" applyAlignment="1" applyProtection="1">
      <alignment vertical="top"/>
    </xf>
    <xf numFmtId="171" fontId="18" fillId="0" borderId="1" xfId="3" applyNumberFormat="1" applyFont="1" applyBorder="1"/>
    <xf numFmtId="3" fontId="18" fillId="0" borderId="3" xfId="15" applyNumberFormat="1" applyFont="1" applyBorder="1" applyAlignment="1">
      <alignment horizontal="center" vertical="center"/>
    </xf>
    <xf numFmtId="171" fontId="18" fillId="0" borderId="15" xfId="3" applyNumberFormat="1" applyFont="1" applyFill="1" applyBorder="1" applyAlignment="1">
      <alignment horizontal="right"/>
    </xf>
    <xf numFmtId="41" fontId="18" fillId="0" borderId="1" xfId="41" applyFont="1" applyBorder="1" applyAlignment="1" applyProtection="1">
      <alignment horizontal="center" vertical="center"/>
    </xf>
    <xf numFmtId="41" fontId="18" fillId="0" borderId="1" xfId="42" applyNumberFormat="1" applyFont="1" applyFill="1" applyBorder="1" applyAlignment="1" applyProtection="1">
      <alignment horizontal="right"/>
      <protection locked="0"/>
    </xf>
    <xf numFmtId="41" fontId="18" fillId="0" borderId="1" xfId="41" applyFont="1" applyFill="1" applyBorder="1" applyAlignment="1" applyProtection="1">
      <alignment horizontal="right" vertical="center"/>
      <protection locked="0"/>
    </xf>
    <xf numFmtId="41" fontId="18" fillId="0" borderId="1" xfId="41" applyFont="1" applyFill="1" applyBorder="1" applyAlignment="1" applyProtection="1">
      <alignment horizontal="right" vertical="center"/>
    </xf>
    <xf numFmtId="0" fontId="24" fillId="2" borderId="0" xfId="15" applyFont="1" applyFill="1" applyAlignment="1">
      <alignment horizontal="center" vertical="center" wrapText="1"/>
    </xf>
    <xf numFmtId="0" fontId="24" fillId="4" borderId="0" xfId="15" applyFont="1" applyFill="1" applyAlignment="1">
      <alignment horizontal="center" vertical="center" wrapText="1"/>
    </xf>
    <xf numFmtId="0" fontId="24" fillId="2" borderId="0" xfId="28" applyFont="1" applyFill="1" applyAlignment="1">
      <alignment horizontal="center" vertical="center" wrapText="1"/>
    </xf>
    <xf numFmtId="0" fontId="17" fillId="0" borderId="0" xfId="28" applyFont="1" applyAlignment="1">
      <alignment horizontal="center" vertical="center" wrapText="1"/>
    </xf>
    <xf numFmtId="0" fontId="17" fillId="0" borderId="1" xfId="28" applyFont="1" applyBorder="1" applyAlignment="1">
      <alignment horizontal="center" vertical="center" wrapText="1"/>
    </xf>
    <xf numFmtId="0" fontId="17" fillId="0" borderId="0" xfId="28" applyFont="1" applyAlignment="1">
      <alignment horizontal="center" vertical="center"/>
    </xf>
    <xf numFmtId="0" fontId="17" fillId="0" borderId="1" xfId="28" applyFont="1" applyBorder="1" applyAlignment="1">
      <alignment horizontal="center" vertical="center"/>
    </xf>
    <xf numFmtId="0" fontId="18" fillId="0" borderId="1" xfId="28" applyFont="1" applyBorder="1" applyAlignment="1">
      <alignment horizontal="center"/>
    </xf>
    <xf numFmtId="0" fontId="18" fillId="0" borderId="1" xfId="43" applyFont="1" applyBorder="1" applyAlignment="1">
      <alignment horizontal="center"/>
    </xf>
    <xf numFmtId="0" fontId="24" fillId="2" borderId="0" xfId="43" applyFont="1" applyFill="1" applyAlignment="1" applyProtection="1">
      <alignment horizontal="center" vertical="center"/>
      <protection locked="0"/>
    </xf>
    <xf numFmtId="0" fontId="17" fillId="0" borderId="1" xfId="43" applyFont="1" applyBorder="1" applyAlignment="1" applyProtection="1">
      <alignment horizontal="center" vertical="center"/>
      <protection locked="0"/>
    </xf>
    <xf numFmtId="0" fontId="17" fillId="0" borderId="18" xfId="43" applyFont="1" applyBorder="1" applyAlignment="1" applyProtection="1">
      <alignment horizontal="center" vertical="center" wrapText="1"/>
      <protection locked="0"/>
    </xf>
    <xf numFmtId="0" fontId="17" fillId="0" borderId="1" xfId="43" applyFont="1" applyBorder="1" applyAlignment="1" applyProtection="1">
      <alignment horizontal="center" vertical="center" wrapText="1"/>
      <protection locked="0"/>
    </xf>
    <xf numFmtId="0" fontId="17" fillId="0" borderId="0" xfId="43" applyFont="1" applyAlignment="1" applyProtection="1">
      <alignment horizontal="center" vertical="center" wrapText="1"/>
      <protection locked="0"/>
    </xf>
    <xf numFmtId="0" fontId="17" fillId="0" borderId="1" xfId="28" applyFont="1" applyBorder="1" applyAlignment="1" applyProtection="1">
      <alignment horizontal="center" vertical="center"/>
      <protection locked="0"/>
    </xf>
    <xf numFmtId="0" fontId="17" fillId="0" borderId="18" xfId="28" applyFont="1" applyBorder="1" applyAlignment="1" applyProtection="1">
      <alignment horizontal="center" vertical="center" wrapText="1"/>
      <protection locked="0"/>
    </xf>
    <xf numFmtId="0" fontId="17" fillId="0" borderId="1" xfId="28" applyFont="1" applyBorder="1" applyAlignment="1" applyProtection="1">
      <alignment horizontal="center" vertical="center" wrapText="1"/>
      <protection locked="0"/>
    </xf>
    <xf numFmtId="0" fontId="17" fillId="0" borderId="0" xfId="28" applyFont="1" applyAlignment="1" applyProtection="1">
      <alignment horizontal="center" vertical="center" wrapText="1"/>
      <protection locked="0"/>
    </xf>
    <xf numFmtId="0" fontId="17" fillId="0" borderId="18" xfId="43" applyFont="1" applyBorder="1" applyAlignment="1" applyProtection="1">
      <alignment horizontal="center" vertical="center"/>
      <protection locked="0"/>
    </xf>
    <xf numFmtId="0" fontId="17" fillId="0" borderId="0" xfId="43" applyFont="1" applyAlignment="1" applyProtection="1">
      <alignment horizontal="center" vertical="center"/>
      <protection locked="0"/>
    </xf>
    <xf numFmtId="0" fontId="24" fillId="2" borderId="0" xfId="12" applyFont="1" applyFill="1" applyAlignment="1" applyProtection="1">
      <alignment horizontal="center" vertical="center"/>
      <protection locked="0"/>
    </xf>
    <xf numFmtId="0" fontId="26" fillId="0" borderId="0" xfId="12" applyFont="1" applyAlignment="1">
      <alignment horizontal="center"/>
    </xf>
    <xf numFmtId="41" fontId="26" fillId="0" borderId="1" xfId="12" applyNumberFormat="1" applyFont="1" applyBorder="1" applyAlignment="1">
      <alignment horizontal="center"/>
    </xf>
    <xf numFmtId="0" fontId="29" fillId="0" borderId="11" xfId="0" applyFont="1" applyBorder="1" applyAlignment="1">
      <alignment horizontal="left" vertical="top" wrapText="1"/>
    </xf>
    <xf numFmtId="0" fontId="29" fillId="0" borderId="1" xfId="0" applyFont="1" applyBorder="1" applyAlignment="1">
      <alignment horizontal="left" vertical="top" wrapText="1"/>
    </xf>
    <xf numFmtId="0" fontId="29" fillId="0" borderId="0" xfId="0" applyFont="1" applyAlignment="1">
      <alignment horizontal="left" vertical="top" wrapText="1"/>
    </xf>
    <xf numFmtId="0" fontId="24" fillId="2" borderId="0" xfId="0" applyFont="1" applyFill="1" applyAlignment="1">
      <alignment horizontal="center" vertical="center" wrapText="1"/>
    </xf>
    <xf numFmtId="0" fontId="29" fillId="0" borderId="4" xfId="0" applyFont="1" applyBorder="1" applyAlignment="1">
      <alignment horizontal="center" vertical="center" wrapText="1"/>
    </xf>
    <xf numFmtId="0" fontId="29" fillId="0" borderId="0" xfId="0" applyFont="1" applyAlignment="1">
      <alignment horizontal="center" vertical="center" wrapText="1"/>
    </xf>
    <xf numFmtId="0" fontId="29" fillId="0" borderId="15" xfId="0" applyFont="1" applyBorder="1" applyAlignment="1">
      <alignment horizontal="center" vertical="center" wrapText="1"/>
    </xf>
    <xf numFmtId="0" fontId="29" fillId="0" borderId="4" xfId="0" applyFont="1" applyBorder="1" applyAlignment="1">
      <alignment horizontal="center" wrapText="1"/>
    </xf>
    <xf numFmtId="0" fontId="29" fillId="0" borderId="0" xfId="0" applyFont="1" applyAlignment="1">
      <alignment horizontal="center" wrapText="1"/>
    </xf>
    <xf numFmtId="0" fontId="23" fillId="0" borderId="0" xfId="17" applyFont="1" applyAlignment="1">
      <alignment horizontal="left" vertical="top" wrapText="1"/>
    </xf>
    <xf numFmtId="0" fontId="24" fillId="2" borderId="0" xfId="17" applyFont="1" applyFill="1" applyAlignment="1">
      <alignment horizontal="center" vertical="center"/>
    </xf>
    <xf numFmtId="0" fontId="18" fillId="0" borderId="1" xfId="17" applyFont="1" applyBorder="1" applyAlignment="1">
      <alignment horizontal="center"/>
    </xf>
    <xf numFmtId="0" fontId="18" fillId="0" borderId="0" xfId="17" applyFont="1" applyAlignment="1">
      <alignment horizontal="center" vertical="center"/>
    </xf>
    <xf numFmtId="0" fontId="18" fillId="0" borderId="17" xfId="17" applyFont="1" applyBorder="1" applyAlignment="1">
      <alignment horizontal="center"/>
    </xf>
    <xf numFmtId="0" fontId="21" fillId="0" borderId="0" xfId="17" applyFont="1" applyAlignment="1">
      <alignment horizontal="center" vertical="center"/>
    </xf>
    <xf numFmtId="0" fontId="23" fillId="0" borderId="0" xfId="17" applyFont="1" applyAlignment="1">
      <alignment horizontal="left" vertical="center" wrapText="1"/>
    </xf>
    <xf numFmtId="0" fontId="24" fillId="2" borderId="0" xfId="18" applyFont="1" applyFill="1" applyAlignment="1" applyProtection="1">
      <alignment horizontal="center" vertical="center"/>
      <protection locked="0"/>
    </xf>
    <xf numFmtId="0" fontId="18" fillId="0" borderId="2" xfId="18" applyFont="1" applyBorder="1" applyAlignment="1">
      <alignment horizontal="center"/>
    </xf>
    <xf numFmtId="0" fontId="18" fillId="0" borderId="1" xfId="18" applyFont="1" applyBorder="1" applyAlignment="1">
      <alignment horizontal="center"/>
    </xf>
    <xf numFmtId="0" fontId="18" fillId="0" borderId="1" xfId="18" applyFont="1" applyBorder="1" applyAlignment="1">
      <alignment horizontal="center" wrapText="1"/>
    </xf>
    <xf numFmtId="0" fontId="23" fillId="0" borderId="0" xfId="18" applyFont="1" applyAlignment="1" applyProtection="1">
      <alignment horizontal="left" vertical="center"/>
      <protection locked="0"/>
    </xf>
    <xf numFmtId="0" fontId="23" fillId="0" borderId="0" xfId="18" applyFont="1" applyAlignment="1">
      <alignment horizontal="left" vertical="center"/>
    </xf>
    <xf numFmtId="0" fontId="18" fillId="0" borderId="1" xfId="18" applyFont="1" applyBorder="1" applyAlignment="1">
      <alignment horizontal="center" vertical="center"/>
    </xf>
    <xf numFmtId="0" fontId="18" fillId="0" borderId="1" xfId="18" applyFont="1" applyBorder="1" applyAlignment="1" applyProtection="1">
      <alignment horizontal="center"/>
      <protection locked="0"/>
    </xf>
    <xf numFmtId="0" fontId="23" fillId="0" borderId="0" xfId="16" applyFont="1" applyAlignment="1">
      <alignment horizontal="left" vertical="center"/>
    </xf>
    <xf numFmtId="0" fontId="24" fillId="2" borderId="0" xfId="19" applyFont="1" applyFill="1" applyAlignment="1">
      <alignment horizontal="center" vertical="center"/>
    </xf>
    <xf numFmtId="0" fontId="18" fillId="0" borderId="1" xfId="19" applyFont="1" applyBorder="1" applyAlignment="1">
      <alignment horizontal="center" vertical="center"/>
    </xf>
    <xf numFmtId="0" fontId="18" fillId="0" borderId="2" xfId="19" applyFont="1" applyBorder="1" applyAlignment="1">
      <alignment horizontal="center"/>
    </xf>
    <xf numFmtId="0" fontId="18" fillId="0" borderId="1" xfId="19" applyFont="1" applyBorder="1" applyAlignment="1">
      <alignment horizontal="center"/>
    </xf>
    <xf numFmtId="0" fontId="23" fillId="0" borderId="0" xfId="11" applyFont="1" applyAlignment="1">
      <alignment horizontal="left" vertical="center" wrapText="1"/>
    </xf>
    <xf numFmtId="0" fontId="23" fillId="0" borderId="0" xfId="11" applyFont="1" applyAlignment="1">
      <alignment horizontal="left" vertical="center"/>
    </xf>
    <xf numFmtId="0" fontId="18" fillId="0" borderId="0" xfId="19" applyFont="1" applyAlignment="1">
      <alignment horizontal="left" vertical="center" wrapText="1"/>
    </xf>
    <xf numFmtId="0" fontId="23" fillId="0" borderId="0" xfId="11" applyFont="1" applyAlignment="1" applyProtection="1">
      <alignment horizontal="left" vertical="center" wrapText="1"/>
      <protection locked="0"/>
    </xf>
    <xf numFmtId="0" fontId="17" fillId="0" borderId="0" xfId="19" applyFont="1" applyAlignment="1">
      <alignment horizontal="center" vertical="center" textRotation="90" wrapText="1"/>
    </xf>
    <xf numFmtId="0" fontId="17" fillId="0" borderId="1" xfId="19" applyFont="1" applyBorder="1" applyAlignment="1">
      <alignment horizontal="center" vertical="center" textRotation="90" wrapText="1"/>
    </xf>
    <xf numFmtId="0" fontId="18" fillId="0" borderId="0" xfId="19" applyFont="1" applyAlignment="1">
      <alignment horizontal="center" vertical="center"/>
    </xf>
    <xf numFmtId="0" fontId="24" fillId="2" borderId="0" xfId="0" applyFont="1" applyFill="1" applyAlignment="1">
      <alignment horizontal="center" vertical="center"/>
    </xf>
    <xf numFmtId="0" fontId="18" fillId="0" borderId="1" xfId="17" applyFont="1" applyBorder="1" applyAlignment="1" applyProtection="1">
      <alignment horizontal="center"/>
      <protection locked="0"/>
    </xf>
    <xf numFmtId="0" fontId="18" fillId="0" borderId="0" xfId="17" applyFont="1" applyAlignment="1">
      <alignment horizontal="center" textRotation="90" wrapText="1"/>
    </xf>
    <xf numFmtId="0" fontId="18" fillId="0" borderId="1" xfId="17" applyFont="1" applyBorder="1" applyAlignment="1">
      <alignment horizontal="center" textRotation="90" wrapText="1"/>
    </xf>
    <xf numFmtId="0" fontId="24" fillId="2" borderId="0" xfId="17" applyFont="1" applyFill="1" applyAlignment="1">
      <alignment horizontal="center" vertical="center" wrapText="1"/>
    </xf>
    <xf numFmtId="0" fontId="18" fillId="3" borderId="1" xfId="17" applyFont="1" applyFill="1" applyBorder="1" applyAlignment="1">
      <alignment horizontal="center"/>
    </xf>
    <xf numFmtId="0" fontId="18" fillId="0" borderId="0" xfId="0" applyFont="1" applyAlignment="1">
      <alignment horizontal="center"/>
    </xf>
    <xf numFmtId="0" fontId="24" fillId="2" borderId="0" xfId="13" applyFont="1" applyFill="1" applyAlignment="1">
      <alignment horizontal="center" vertical="center"/>
    </xf>
    <xf numFmtId="0" fontId="18" fillId="0" borderId="0" xfId="0" applyFont="1" applyAlignment="1">
      <alignment horizontal="center" vertical="center" wrapText="1"/>
    </xf>
    <xf numFmtId="0" fontId="18" fillId="0" borderId="1" xfId="0" applyFont="1" applyBorder="1" applyAlignment="1">
      <alignment horizontal="center"/>
    </xf>
    <xf numFmtId="0" fontId="22" fillId="0" borderId="3" xfId="0" applyFont="1" applyBorder="1" applyAlignment="1">
      <alignment horizontal="center"/>
    </xf>
    <xf numFmtId="0" fontId="22" fillId="0" borderId="0" xfId="0" applyFont="1" applyAlignment="1">
      <alignment horizontal="center"/>
    </xf>
    <xf numFmtId="0" fontId="24" fillId="2" borderId="0" xfId="13" applyFont="1" applyFill="1" applyAlignment="1">
      <alignment horizontal="center" vertical="center" wrapText="1"/>
    </xf>
    <xf numFmtId="0" fontId="18" fillId="0" borderId="0" xfId="10" applyFont="1" applyAlignment="1">
      <alignment horizontal="center" wrapText="1"/>
    </xf>
    <xf numFmtId="0" fontId="18" fillId="0" borderId="0" xfId="10" applyFont="1" applyAlignment="1">
      <alignment horizontal="center"/>
    </xf>
    <xf numFmtId="0" fontId="18" fillId="0" borderId="0" xfId="10" applyFont="1" applyAlignment="1">
      <alignment horizontal="right" indent="1"/>
    </xf>
    <xf numFmtId="0" fontId="22" fillId="0" borderId="0" xfId="10" applyFont="1" applyAlignment="1">
      <alignment horizontal="center" wrapText="1"/>
    </xf>
    <xf numFmtId="0" fontId="18" fillId="0" borderId="1" xfId="10" applyFont="1" applyBorder="1" applyAlignment="1">
      <alignment horizontal="center" wrapText="1"/>
    </xf>
    <xf numFmtId="0" fontId="22" fillId="0" borderId="3" xfId="10" applyFont="1" applyBorder="1" applyAlignment="1">
      <alignment horizontal="center" wrapText="1"/>
    </xf>
    <xf numFmtId="0" fontId="18" fillId="0" borderId="0" xfId="10" applyFont="1" applyAlignment="1">
      <alignment horizontal="left" wrapText="1"/>
    </xf>
    <xf numFmtId="0" fontId="18" fillId="0" borderId="1" xfId="10" applyFont="1" applyBorder="1" applyAlignment="1">
      <alignment horizontal="left" wrapText="1"/>
    </xf>
    <xf numFmtId="0" fontId="18" fillId="0" borderId="1" xfId="10" applyFont="1" applyBorder="1" applyAlignment="1">
      <alignment horizontal="right" indent="1"/>
    </xf>
    <xf numFmtId="0" fontId="22" fillId="0" borderId="1" xfId="10" applyFont="1" applyBorder="1" applyAlignment="1">
      <alignment horizontal="center"/>
    </xf>
    <xf numFmtId="0" fontId="22" fillId="0" borderId="2" xfId="10" applyFont="1" applyBorder="1" applyAlignment="1">
      <alignment horizontal="center"/>
    </xf>
    <xf numFmtId="0" fontId="19" fillId="0" borderId="18" xfId="28" applyFont="1" applyBorder="1" applyAlignment="1">
      <alignment horizontal="centerContinuous" vertical="center"/>
    </xf>
    <xf numFmtId="0" fontId="17" fillId="0" borderId="18" xfId="28" applyFont="1" applyBorder="1" applyAlignment="1">
      <alignment horizontal="center" vertical="center"/>
    </xf>
    <xf numFmtId="0" fontId="17" fillId="0" borderId="18" xfId="28" applyFont="1" applyBorder="1" applyAlignment="1">
      <alignment horizontal="center" vertical="center" wrapText="1"/>
    </xf>
    <xf numFmtId="0" fontId="18" fillId="0" borderId="17" xfId="20" applyFont="1" applyBorder="1"/>
    <xf numFmtId="0" fontId="18" fillId="0" borderId="17" xfId="20" applyFont="1" applyBorder="1" applyAlignment="1">
      <alignment horizontal="left"/>
    </xf>
    <xf numFmtId="3" fontId="18" fillId="3" borderId="17" xfId="28" applyNumberFormat="1" applyFont="1" applyFill="1" applyBorder="1" applyAlignment="1">
      <alignment horizontal="right" vertical="center"/>
    </xf>
    <xf numFmtId="3" fontId="25" fillId="3" borderId="17" xfId="28" applyNumberFormat="1" applyFont="1" applyFill="1" applyBorder="1" applyAlignment="1">
      <alignment horizontal="right" vertical="center"/>
    </xf>
    <xf numFmtId="3" fontId="18" fillId="0" borderId="17" xfId="28" applyNumberFormat="1" applyFont="1" applyBorder="1" applyAlignment="1">
      <alignment vertical="center"/>
    </xf>
    <xf numFmtId="167" fontId="25" fillId="3" borderId="17" xfId="29" applyNumberFormat="1" applyFont="1" applyFill="1" applyBorder="1" applyAlignment="1" applyProtection="1">
      <alignment vertical="center"/>
    </xf>
    <xf numFmtId="167" fontId="29" fillId="3" borderId="17" xfId="29" applyNumberFormat="1" applyFont="1" applyFill="1" applyBorder="1" applyAlignment="1" applyProtection="1">
      <alignment vertical="center"/>
    </xf>
    <xf numFmtId="3" fontId="18" fillId="3" borderId="0" xfId="28" applyNumberFormat="1" applyFont="1" applyFill="1" applyAlignment="1" applyProtection="1">
      <alignment horizontal="right" vertical="center"/>
      <protection locked="0"/>
    </xf>
    <xf numFmtId="167" fontId="18" fillId="3" borderId="0" xfId="29" applyNumberFormat="1" applyFont="1" applyFill="1" applyAlignment="1" applyProtection="1">
      <alignment vertical="center"/>
    </xf>
    <xf numFmtId="167" fontId="25" fillId="3" borderId="0" xfId="29" applyNumberFormat="1" applyFont="1" applyFill="1" applyAlignment="1" applyProtection="1">
      <alignment vertical="center"/>
    </xf>
    <xf numFmtId="167" fontId="29" fillId="0" borderId="0" xfId="29" applyNumberFormat="1" applyFont="1" applyFill="1" applyAlignment="1" applyProtection="1">
      <alignment vertical="center"/>
    </xf>
    <xf numFmtId="3" fontId="18" fillId="3" borderId="0" xfId="28" applyNumberFormat="1" applyFont="1" applyFill="1" applyAlignment="1" applyProtection="1">
      <alignment vertical="center"/>
      <protection locked="0"/>
    </xf>
    <xf numFmtId="3" fontId="18" fillId="3" borderId="1" xfId="28" applyNumberFormat="1" applyFont="1" applyFill="1" applyBorder="1" applyAlignment="1" applyProtection="1">
      <alignment vertical="center"/>
      <protection locked="0"/>
    </xf>
    <xf numFmtId="167" fontId="29" fillId="0" borderId="1" xfId="29" applyNumberFormat="1" applyFont="1" applyFill="1" applyBorder="1" applyAlignment="1" applyProtection="1">
      <alignment vertical="center"/>
    </xf>
    <xf numFmtId="167" fontId="29" fillId="3" borderId="1" xfId="29" applyNumberFormat="1" applyFont="1" applyFill="1" applyBorder="1" applyAlignment="1" applyProtection="1">
      <alignment vertical="center"/>
    </xf>
    <xf numFmtId="0" fontId="18" fillId="0" borderId="18" xfId="28" applyFont="1" applyBorder="1" applyAlignment="1">
      <alignment horizontal="center"/>
    </xf>
    <xf numFmtId="0" fontId="18" fillId="0" borderId="0" xfId="28" applyFont="1" applyAlignment="1">
      <alignment horizontal="center"/>
    </xf>
    <xf numFmtId="184" fontId="18" fillId="0" borderId="0" xfId="29" applyNumberFormat="1" applyFont="1" applyFill="1" applyAlignment="1" applyProtection="1">
      <alignment vertical="center"/>
    </xf>
    <xf numFmtId="167" fontId="25" fillId="0" borderId="17" xfId="29" applyNumberFormat="1" applyFont="1" applyFill="1" applyBorder="1" applyAlignment="1" applyProtection="1">
      <alignment vertical="center"/>
    </xf>
    <xf numFmtId="167" fontId="29" fillId="0" borderId="17" xfId="29" applyNumberFormat="1" applyFont="1" applyFill="1" applyBorder="1" applyAlignment="1" applyProtection="1">
      <alignment vertical="center"/>
    </xf>
    <xf numFmtId="3" fontId="29" fillId="0" borderId="17" xfId="28" applyNumberFormat="1" applyFont="1" applyBorder="1" applyAlignment="1">
      <alignment horizontal="right" vertical="center"/>
    </xf>
    <xf numFmtId="3" fontId="29" fillId="0" borderId="0" xfId="28" applyNumberFormat="1" applyFont="1" applyAlignment="1">
      <alignment horizontal="right" vertical="center"/>
    </xf>
    <xf numFmtId="3" fontId="29" fillId="0" borderId="1" xfId="28" applyNumberFormat="1" applyFont="1" applyBorder="1" applyAlignment="1">
      <alignment horizontal="right" vertical="center"/>
    </xf>
    <xf numFmtId="0" fontId="23" fillId="0" borderId="0" xfId="21" applyFont="1" applyAlignment="1">
      <alignment horizontal="left" wrapText="1"/>
    </xf>
    <xf numFmtId="0" fontId="17" fillId="5" borderId="18" xfId="43" applyFont="1" applyFill="1" applyBorder="1" applyAlignment="1" applyProtection="1">
      <alignment horizontal="center" vertical="center" wrapText="1"/>
      <protection locked="0"/>
    </xf>
    <xf numFmtId="0" fontId="17" fillId="5" borderId="1" xfId="33" applyFont="1" applyFill="1" applyBorder="1" applyProtection="1">
      <protection locked="0"/>
    </xf>
    <xf numFmtId="0" fontId="17" fillId="0" borderId="1" xfId="43" applyFont="1" applyBorder="1" applyAlignment="1">
      <alignment horizontal="center"/>
    </xf>
    <xf numFmtId="3" fontId="18" fillId="3" borderId="0" xfId="20" applyNumberFormat="1" applyFont="1" applyFill="1" applyProtection="1">
      <protection locked="0"/>
    </xf>
    <xf numFmtId="3" fontId="18" fillId="3" borderId="0" xfId="43" applyNumberFormat="1" applyFont="1" applyFill="1" applyAlignment="1">
      <alignment vertical="center"/>
    </xf>
    <xf numFmtId="3" fontId="18" fillId="5" borderId="0" xfId="20" applyNumberFormat="1" applyFont="1" applyFill="1" applyProtection="1">
      <protection locked="0"/>
    </xf>
    <xf numFmtId="3" fontId="18" fillId="3" borderId="1" xfId="20" applyNumberFormat="1" applyFont="1" applyFill="1" applyBorder="1" applyProtection="1">
      <protection locked="0"/>
    </xf>
    <xf numFmtId="3" fontId="18" fillId="3" borderId="1" xfId="43" applyNumberFormat="1" applyFont="1" applyFill="1" applyBorder="1" applyAlignment="1">
      <alignment vertical="center"/>
    </xf>
    <xf numFmtId="3" fontId="18" fillId="5" borderId="1" xfId="20" applyNumberFormat="1" applyFont="1" applyFill="1" applyBorder="1" applyProtection="1">
      <protection locked="0"/>
    </xf>
    <xf numFmtId="185" fontId="18" fillId="0" borderId="0" xfId="43" applyNumberFormat="1" applyFont="1" applyAlignment="1">
      <alignment vertical="center"/>
    </xf>
    <xf numFmtId="181" fontId="18" fillId="5" borderId="0" xfId="31" applyNumberFormat="1" applyFont="1" applyFill="1" applyAlignment="1" applyProtection="1">
      <alignment vertical="center"/>
    </xf>
    <xf numFmtId="3" fontId="18" fillId="5" borderId="0" xfId="43" applyNumberFormat="1" applyFont="1" applyFill="1" applyAlignment="1">
      <alignment vertical="center"/>
    </xf>
    <xf numFmtId="3" fontId="18" fillId="5" borderId="1" xfId="43" applyNumberFormat="1" applyFont="1" applyFill="1" applyBorder="1" applyAlignment="1">
      <alignment vertical="center"/>
    </xf>
    <xf numFmtId="0" fontId="17" fillId="6" borderId="18" xfId="28" applyFont="1" applyFill="1" applyBorder="1" applyAlignment="1" applyProtection="1">
      <alignment horizontal="center" vertical="center" wrapText="1"/>
      <protection locked="0"/>
    </xf>
    <xf numFmtId="0" fontId="17" fillId="6" borderId="1" xfId="28" applyFont="1" applyFill="1" applyBorder="1" applyAlignment="1" applyProtection="1">
      <alignment horizontal="center" vertical="center"/>
      <protection locked="0"/>
    </xf>
    <xf numFmtId="3" fontId="18" fillId="5" borderId="0" xfId="28" applyNumberFormat="1" applyFont="1" applyFill="1" applyAlignment="1">
      <alignment vertical="center"/>
    </xf>
    <xf numFmtId="0" fontId="17" fillId="5" borderId="18" xfId="43" applyFont="1" applyFill="1" applyBorder="1" applyAlignment="1" applyProtection="1">
      <alignment horizontal="center" vertical="center"/>
      <protection locked="0"/>
    </xf>
    <xf numFmtId="0" fontId="17" fillId="6" borderId="18" xfId="43" applyFont="1" applyFill="1" applyBorder="1" applyAlignment="1" applyProtection="1">
      <alignment horizontal="center" vertical="center" wrapText="1"/>
      <protection locked="0"/>
    </xf>
    <xf numFmtId="0" fontId="17" fillId="5" borderId="1" xfId="43" applyFont="1" applyFill="1" applyBorder="1" applyAlignment="1" applyProtection="1">
      <alignment horizontal="center" vertical="center"/>
      <protection locked="0"/>
    </xf>
    <xf numFmtId="0" fontId="17" fillId="6" borderId="1" xfId="43" applyFont="1" applyFill="1" applyBorder="1" applyAlignment="1" applyProtection="1">
      <alignment horizontal="center" vertical="center" wrapText="1"/>
      <protection locked="0"/>
    </xf>
    <xf numFmtId="167" fontId="18" fillId="5" borderId="0" xfId="43" applyNumberFormat="1" applyFont="1" applyFill="1" applyAlignment="1">
      <alignment vertical="center"/>
    </xf>
    <xf numFmtId="167" fontId="18" fillId="5" borderId="1" xfId="43" applyNumberFormat="1" applyFont="1" applyFill="1" applyBorder="1" applyAlignment="1">
      <alignment vertical="center"/>
    </xf>
    <xf numFmtId="167" fontId="18" fillId="5" borderId="18" xfId="43" applyNumberFormat="1" applyFont="1" applyFill="1" applyBorder="1" applyAlignment="1">
      <alignment vertical="center"/>
    </xf>
    <xf numFmtId="167" fontId="18" fillId="0" borderId="18" xfId="43" applyNumberFormat="1" applyFont="1" applyBorder="1" applyAlignment="1">
      <alignment vertical="center"/>
    </xf>
    <xf numFmtId="180" fontId="18" fillId="5" borderId="0" xfId="43" applyNumberFormat="1" applyFont="1" applyFill="1" applyAlignment="1">
      <alignment vertical="center"/>
    </xf>
    <xf numFmtId="180" fontId="18" fillId="5" borderId="1" xfId="43" applyNumberFormat="1" applyFont="1" applyFill="1" applyBorder="1" applyAlignment="1">
      <alignment vertical="center"/>
    </xf>
    <xf numFmtId="180" fontId="18" fillId="0" borderId="18" xfId="43" applyNumberFormat="1" applyFont="1" applyBorder="1" applyAlignment="1">
      <alignment vertical="center"/>
    </xf>
  </cellXfs>
  <cellStyles count="45">
    <cellStyle name="Collegamento ipertestuale" xfId="1" builtinId="8"/>
    <cellStyle name="Euro" xfId="2" xr:uid="{00000000-0005-0000-0000-000001000000}"/>
    <cellStyle name="Euro 2" xfId="38" xr:uid="{00000000-0005-0000-0000-000002000000}"/>
    <cellStyle name="Migliaia" xfId="3" builtinId="3"/>
    <cellStyle name="Migliaia (0)_Cartel1" xfId="4" xr:uid="{00000000-0005-0000-0000-000004000000}"/>
    <cellStyle name="Migliaia [0]_TAVOLE 2000 demografico" xfId="5" xr:uid="{00000000-0005-0000-0000-000005000000}"/>
    <cellStyle name="Migliaia [0]_TAVOLE 2000 demografico 2" xfId="6" xr:uid="{00000000-0005-0000-0000-000006000000}"/>
    <cellStyle name="Migliaia [0]_TAVOLE 2000 demografico 3" xfId="7" xr:uid="{00000000-0005-0000-0000-000007000000}"/>
    <cellStyle name="Migliaia [0]_TAVOLE 2000 demografico 4" xfId="41" xr:uid="{00000000-0005-0000-0000-000008000000}"/>
    <cellStyle name="Migliaia [0]_TAVOLE 2001 FILIANO" xfId="8" xr:uid="{00000000-0005-0000-0000-000009000000}"/>
    <cellStyle name="Migliaia [0]_TAVOLE 2001 FILIANO 2" xfId="42" xr:uid="{00000000-0005-0000-0000-00000A000000}"/>
    <cellStyle name="Migliaia 2" xfId="9" xr:uid="{00000000-0005-0000-0000-00000B000000}"/>
    <cellStyle name="Migliaia 2 2" xfId="34" xr:uid="{00000000-0005-0000-0000-00000C000000}"/>
    <cellStyle name="Migliaia 2 3" xfId="39" xr:uid="{00000000-0005-0000-0000-00000D000000}"/>
    <cellStyle name="Normale" xfId="0" builtinId="0"/>
    <cellStyle name="Normale 2" xfId="10" xr:uid="{00000000-0005-0000-0000-00000F000000}"/>
    <cellStyle name="Normale 2 2" xfId="33" xr:uid="{00000000-0005-0000-0000-000010000000}"/>
    <cellStyle name="Normale 3" xfId="30" xr:uid="{00000000-0005-0000-0000-000011000000}"/>
    <cellStyle name="Normale 3 2" xfId="40" xr:uid="{00000000-0005-0000-0000-000012000000}"/>
    <cellStyle name="Normale 3 3" xfId="44" xr:uid="{00000000-0005-0000-0000-000013000000}"/>
    <cellStyle name="Normale 4" xfId="37" xr:uid="{00000000-0005-0000-0000-000014000000}"/>
    <cellStyle name="Normale_Cause di morte" xfId="11" xr:uid="{00000000-0005-0000-0000-000015000000}"/>
    <cellStyle name="Normale_Copia di popol1999stciv" xfId="12" xr:uid="{00000000-0005-0000-0000-000016000000}"/>
    <cellStyle name="Normale_Dati" xfId="13" xr:uid="{00000000-0005-0000-0000-000017000000}"/>
    <cellStyle name="Normale_popolazione straniera 1999" xfId="14" xr:uid="{00000000-0005-0000-0000-000018000000}"/>
    <cellStyle name="Normale_Riepiloghi" xfId="15" xr:uid="{00000000-0005-0000-0000-000019000000}"/>
    <cellStyle name="Normale_Riepiloghi 2" xfId="16" xr:uid="{00000000-0005-0000-0000-00001A000000}"/>
    <cellStyle name="Normale_TAVOLE 2000 demografico" xfId="17" xr:uid="{00000000-0005-0000-0000-00001B000000}"/>
    <cellStyle name="Normale_TAVOLE 2000 demografico 2" xfId="18" xr:uid="{00000000-0005-0000-0000-00001C000000}"/>
    <cellStyle name="Normale_TAVOLE 2000 demografico 2 2" xfId="28" xr:uid="{00000000-0005-0000-0000-00001D000000}"/>
    <cellStyle name="Normale_TAVOLE 2000 demografico 3" xfId="19" xr:uid="{00000000-0005-0000-0000-00001E000000}"/>
    <cellStyle name="Normale_TAVOLE 2000 demografico 3 2" xfId="43" xr:uid="{00000000-0005-0000-0000-00001F000000}"/>
    <cellStyle name="Normale_TAVOLE 2001 FILIANO" xfId="20" xr:uid="{00000000-0005-0000-0000-000020000000}"/>
    <cellStyle name="Normale_Territorio" xfId="21" xr:uid="{00000000-0005-0000-0000-000021000000}"/>
    <cellStyle name="Percentuale" xfId="22" builtinId="5"/>
    <cellStyle name="Percentuale 2" xfId="23" xr:uid="{00000000-0005-0000-0000-000023000000}"/>
    <cellStyle name="Percentuale 2 2" xfId="35" xr:uid="{00000000-0005-0000-0000-000024000000}"/>
    <cellStyle name="Percentuale 3" xfId="24" xr:uid="{00000000-0005-0000-0000-000025000000}"/>
    <cellStyle name="Percentuale 3 2" xfId="29" xr:uid="{00000000-0005-0000-0000-000026000000}"/>
    <cellStyle name="Percentuale 4" xfId="25" xr:uid="{00000000-0005-0000-0000-000027000000}"/>
    <cellStyle name="Percentuale 4 2" xfId="26" xr:uid="{00000000-0005-0000-0000-000028000000}"/>
    <cellStyle name="Percentuale 4 2 2" xfId="31" xr:uid="{00000000-0005-0000-0000-000029000000}"/>
    <cellStyle name="Percentuale 4 3" xfId="32" xr:uid="{00000000-0005-0000-0000-00002A000000}"/>
    <cellStyle name="Percentuale 5" xfId="36" xr:uid="{00000000-0005-0000-0000-00002B000000}"/>
    <cellStyle name="Valuta (0)_Cartel1" xfId="27" xr:uid="{00000000-0005-0000-0000-00002C000000}"/>
  </cellStyles>
  <dxfs count="0"/>
  <tableStyles count="0" defaultTableStyle="TableStyleMedium9" defaultPivotStyle="PivotStyleLight16"/>
  <colors>
    <mruColors>
      <color rgb="FFE26B0A"/>
      <color rgb="FFFF00FF"/>
      <color rgb="FFE408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1</xdr:col>
      <xdr:colOff>5495574</xdr:colOff>
      <xdr:row>0</xdr:row>
      <xdr:rowOff>1800000</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 y="0"/>
          <a:ext cx="5943247" cy="1800000"/>
        </a:xfrm>
        <a:prstGeom prst="rect">
          <a:avLst/>
        </a:prstGeom>
      </xdr:spPr>
    </xdr:pic>
    <xdr:clientData/>
  </xdr:twoCellAnchor>
  <xdr:twoCellAnchor editAs="oneCell">
    <xdr:from>
      <xdr:col>1</xdr:col>
      <xdr:colOff>5572125</xdr:colOff>
      <xdr:row>0</xdr:row>
      <xdr:rowOff>0</xdr:rowOff>
    </xdr:from>
    <xdr:to>
      <xdr:col>1</xdr:col>
      <xdr:colOff>7047759</xdr:colOff>
      <xdr:row>0</xdr:row>
      <xdr:rowOff>1800000</xdr:rowOff>
    </xdr:to>
    <xdr:pic>
      <xdr:nvPicPr>
        <xdr:cNvPr id="4" name="Immagin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2650" y="0"/>
          <a:ext cx="1475634" cy="18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161924</xdr:colOff>
      <xdr:row>0</xdr:row>
      <xdr:rowOff>28575</xdr:rowOff>
    </xdr:from>
    <xdr:to>
      <xdr:col>10</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47625</xdr:colOff>
      <xdr:row>1</xdr:row>
      <xdr:rowOff>34290</xdr:rowOff>
    </xdr:from>
    <xdr:to>
      <xdr:col>16</xdr:col>
      <xdr:colOff>0</xdr:colOff>
      <xdr:row>3</xdr:row>
      <xdr:rowOff>124012</xdr:rowOff>
    </xdr:to>
    <xdr:sp macro="" textlink="">
      <xdr:nvSpPr>
        <xdr:cNvPr id="3" name="Testo 13">
          <a:extLst>
            <a:ext uri="{FF2B5EF4-FFF2-40B4-BE49-F238E27FC236}">
              <a16:creationId xmlns:a16="http://schemas.microsoft.com/office/drawing/2014/main" id="{00000000-0008-0000-0E00-000003000000}"/>
            </a:ext>
          </a:extLst>
        </xdr:cNvPr>
        <xdr:cNvSpPr txBox="1">
          <a:spLocks noChangeArrowheads="1"/>
        </xdr:cNvSpPr>
      </xdr:nvSpPr>
      <xdr:spPr bwMode="auto">
        <a:xfrm>
          <a:off x="6115050" y="409575"/>
          <a:ext cx="361950" cy="809625"/>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16</xdr:col>
      <xdr:colOff>161924</xdr:colOff>
      <xdr:row>0</xdr:row>
      <xdr:rowOff>28575</xdr:rowOff>
    </xdr:from>
    <xdr:to>
      <xdr:col>16</xdr:col>
      <xdr:colOff>590549</xdr:colOff>
      <xdr:row>0</xdr:row>
      <xdr:rowOff>219075</xdr:rowOff>
    </xdr:to>
    <xdr:sp macro="" textlink="">
      <xdr:nvSpPr>
        <xdr:cNvPr id="4" name="Freccia a sinistra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161924</xdr:colOff>
      <xdr:row>0</xdr:row>
      <xdr:rowOff>28575</xdr:rowOff>
    </xdr:from>
    <xdr:to>
      <xdr:col>16</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240788</xdr:colOff>
      <xdr:row>0</xdr:row>
      <xdr:rowOff>0</xdr:rowOff>
    </xdr:to>
    <xdr:sp macro="" textlink="">
      <xdr:nvSpPr>
        <xdr:cNvPr id="2" name="Testo 1">
          <a:extLst>
            <a:ext uri="{FF2B5EF4-FFF2-40B4-BE49-F238E27FC236}">
              <a16:creationId xmlns:a16="http://schemas.microsoft.com/office/drawing/2014/main" id="{00000000-0008-0000-1000-00000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3" name="Testo 2">
          <a:extLst>
            <a:ext uri="{FF2B5EF4-FFF2-40B4-BE49-F238E27FC236}">
              <a16:creationId xmlns:a16="http://schemas.microsoft.com/office/drawing/2014/main" id="{00000000-0008-0000-1000-000003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3</xdr:col>
      <xdr:colOff>9525</xdr:colOff>
      <xdr:row>0</xdr:row>
      <xdr:rowOff>0</xdr:rowOff>
    </xdr:from>
    <xdr:to>
      <xdr:col>3</xdr:col>
      <xdr:colOff>298636</xdr:colOff>
      <xdr:row>0</xdr:row>
      <xdr:rowOff>0</xdr:rowOff>
    </xdr:to>
    <xdr:sp macro="" textlink="">
      <xdr:nvSpPr>
        <xdr:cNvPr id="4" name="Testo 3">
          <a:extLst>
            <a:ext uri="{FF2B5EF4-FFF2-40B4-BE49-F238E27FC236}">
              <a16:creationId xmlns:a16="http://schemas.microsoft.com/office/drawing/2014/main" id="{00000000-0008-0000-1000-000004000000}"/>
            </a:ext>
          </a:extLst>
        </xdr:cNvPr>
        <xdr:cNvSpPr txBox="1">
          <a:spLocks noChangeArrowheads="1"/>
        </xdr:cNvSpPr>
      </xdr:nvSpPr>
      <xdr:spPr bwMode="auto">
        <a:xfrm>
          <a:off x="3390900" y="0"/>
          <a:ext cx="28575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5" name="Testo 4">
          <a:extLst>
            <a:ext uri="{FF2B5EF4-FFF2-40B4-BE49-F238E27FC236}">
              <a16:creationId xmlns:a16="http://schemas.microsoft.com/office/drawing/2014/main" id="{00000000-0008-0000-1000-000005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6" name="Testo 5">
          <a:extLst>
            <a:ext uri="{FF2B5EF4-FFF2-40B4-BE49-F238E27FC236}">
              <a16:creationId xmlns:a16="http://schemas.microsoft.com/office/drawing/2014/main" id="{00000000-0008-0000-1000-00000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7" name="Testo 6">
          <a:extLst>
            <a:ext uri="{FF2B5EF4-FFF2-40B4-BE49-F238E27FC236}">
              <a16:creationId xmlns:a16="http://schemas.microsoft.com/office/drawing/2014/main" id="{00000000-0008-0000-1000-000007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8" name="Testo 7">
          <a:extLst>
            <a:ext uri="{FF2B5EF4-FFF2-40B4-BE49-F238E27FC236}">
              <a16:creationId xmlns:a16="http://schemas.microsoft.com/office/drawing/2014/main" id="{00000000-0008-0000-1000-000008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9" name="Testo 8">
          <a:extLst>
            <a:ext uri="{FF2B5EF4-FFF2-40B4-BE49-F238E27FC236}">
              <a16:creationId xmlns:a16="http://schemas.microsoft.com/office/drawing/2014/main" id="{00000000-0008-0000-1000-000009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10" name="Testo 9">
          <a:extLst>
            <a:ext uri="{FF2B5EF4-FFF2-40B4-BE49-F238E27FC236}">
              <a16:creationId xmlns:a16="http://schemas.microsoft.com/office/drawing/2014/main" id="{00000000-0008-0000-1000-00000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11" name="Testo 10">
          <a:extLst>
            <a:ext uri="{FF2B5EF4-FFF2-40B4-BE49-F238E27FC236}">
              <a16:creationId xmlns:a16="http://schemas.microsoft.com/office/drawing/2014/main" id="{00000000-0008-0000-1000-00000B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12" name="Testo 11">
          <a:extLst>
            <a:ext uri="{FF2B5EF4-FFF2-40B4-BE49-F238E27FC236}">
              <a16:creationId xmlns:a16="http://schemas.microsoft.com/office/drawing/2014/main" id="{00000000-0008-0000-1000-00000C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13" name="Testo 12">
          <a:extLst>
            <a:ext uri="{FF2B5EF4-FFF2-40B4-BE49-F238E27FC236}">
              <a16:creationId xmlns:a16="http://schemas.microsoft.com/office/drawing/2014/main" id="{00000000-0008-0000-1000-00000D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14" name="Testo 13">
          <a:extLst>
            <a:ext uri="{FF2B5EF4-FFF2-40B4-BE49-F238E27FC236}">
              <a16:creationId xmlns:a16="http://schemas.microsoft.com/office/drawing/2014/main" id="{00000000-0008-0000-1000-00000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15" name="Testo 14">
          <a:extLst>
            <a:ext uri="{FF2B5EF4-FFF2-40B4-BE49-F238E27FC236}">
              <a16:creationId xmlns:a16="http://schemas.microsoft.com/office/drawing/2014/main" id="{00000000-0008-0000-1000-00000F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16" name="Testo 15">
          <a:extLst>
            <a:ext uri="{FF2B5EF4-FFF2-40B4-BE49-F238E27FC236}">
              <a16:creationId xmlns:a16="http://schemas.microsoft.com/office/drawing/2014/main" id="{00000000-0008-0000-1000-000010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17" name="Testo 16">
          <a:extLst>
            <a:ext uri="{FF2B5EF4-FFF2-40B4-BE49-F238E27FC236}">
              <a16:creationId xmlns:a16="http://schemas.microsoft.com/office/drawing/2014/main" id="{00000000-0008-0000-1000-000011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18" name="Testo 17">
          <a:extLst>
            <a:ext uri="{FF2B5EF4-FFF2-40B4-BE49-F238E27FC236}">
              <a16:creationId xmlns:a16="http://schemas.microsoft.com/office/drawing/2014/main" id="{00000000-0008-0000-1000-00001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19" name="Testo 18">
          <a:extLst>
            <a:ext uri="{FF2B5EF4-FFF2-40B4-BE49-F238E27FC236}">
              <a16:creationId xmlns:a16="http://schemas.microsoft.com/office/drawing/2014/main" id="{00000000-0008-0000-1000-000013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20" name="Testo 19">
          <a:extLst>
            <a:ext uri="{FF2B5EF4-FFF2-40B4-BE49-F238E27FC236}">
              <a16:creationId xmlns:a16="http://schemas.microsoft.com/office/drawing/2014/main" id="{00000000-0008-0000-1000-000014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21" name="Testo 20">
          <a:extLst>
            <a:ext uri="{FF2B5EF4-FFF2-40B4-BE49-F238E27FC236}">
              <a16:creationId xmlns:a16="http://schemas.microsoft.com/office/drawing/2014/main" id="{00000000-0008-0000-1000-000015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22" name="Testo 21">
          <a:extLst>
            <a:ext uri="{FF2B5EF4-FFF2-40B4-BE49-F238E27FC236}">
              <a16:creationId xmlns:a16="http://schemas.microsoft.com/office/drawing/2014/main" id="{00000000-0008-0000-1000-00001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23" name="Testo 22">
          <a:extLst>
            <a:ext uri="{FF2B5EF4-FFF2-40B4-BE49-F238E27FC236}">
              <a16:creationId xmlns:a16="http://schemas.microsoft.com/office/drawing/2014/main" id="{00000000-0008-0000-1000-000017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24" name="Testo 23">
          <a:extLst>
            <a:ext uri="{FF2B5EF4-FFF2-40B4-BE49-F238E27FC236}">
              <a16:creationId xmlns:a16="http://schemas.microsoft.com/office/drawing/2014/main" id="{00000000-0008-0000-1000-000018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25" name="Testo 24">
          <a:extLst>
            <a:ext uri="{FF2B5EF4-FFF2-40B4-BE49-F238E27FC236}">
              <a16:creationId xmlns:a16="http://schemas.microsoft.com/office/drawing/2014/main" id="{00000000-0008-0000-1000-000019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26" name="Testo 25">
          <a:extLst>
            <a:ext uri="{FF2B5EF4-FFF2-40B4-BE49-F238E27FC236}">
              <a16:creationId xmlns:a16="http://schemas.microsoft.com/office/drawing/2014/main" id="{00000000-0008-0000-1000-00001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27" name="Testo 26">
          <a:extLst>
            <a:ext uri="{FF2B5EF4-FFF2-40B4-BE49-F238E27FC236}">
              <a16:creationId xmlns:a16="http://schemas.microsoft.com/office/drawing/2014/main" id="{00000000-0008-0000-1000-00001B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28" name="Testo 27">
          <a:extLst>
            <a:ext uri="{FF2B5EF4-FFF2-40B4-BE49-F238E27FC236}">
              <a16:creationId xmlns:a16="http://schemas.microsoft.com/office/drawing/2014/main" id="{00000000-0008-0000-1000-00001C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29" name="Testo 28">
          <a:extLst>
            <a:ext uri="{FF2B5EF4-FFF2-40B4-BE49-F238E27FC236}">
              <a16:creationId xmlns:a16="http://schemas.microsoft.com/office/drawing/2014/main" id="{00000000-0008-0000-1000-00001D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30" name="Testo 29">
          <a:extLst>
            <a:ext uri="{FF2B5EF4-FFF2-40B4-BE49-F238E27FC236}">
              <a16:creationId xmlns:a16="http://schemas.microsoft.com/office/drawing/2014/main" id="{00000000-0008-0000-1000-00001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31" name="Testo 30">
          <a:extLst>
            <a:ext uri="{FF2B5EF4-FFF2-40B4-BE49-F238E27FC236}">
              <a16:creationId xmlns:a16="http://schemas.microsoft.com/office/drawing/2014/main" id="{00000000-0008-0000-1000-00001F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32" name="Testo 31">
          <a:extLst>
            <a:ext uri="{FF2B5EF4-FFF2-40B4-BE49-F238E27FC236}">
              <a16:creationId xmlns:a16="http://schemas.microsoft.com/office/drawing/2014/main" id="{00000000-0008-0000-1000-000020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33" name="Testo 32">
          <a:extLst>
            <a:ext uri="{FF2B5EF4-FFF2-40B4-BE49-F238E27FC236}">
              <a16:creationId xmlns:a16="http://schemas.microsoft.com/office/drawing/2014/main" id="{00000000-0008-0000-1000-000021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34" name="Testo 33">
          <a:extLst>
            <a:ext uri="{FF2B5EF4-FFF2-40B4-BE49-F238E27FC236}">
              <a16:creationId xmlns:a16="http://schemas.microsoft.com/office/drawing/2014/main" id="{00000000-0008-0000-1000-00002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35" name="Testo 34">
          <a:extLst>
            <a:ext uri="{FF2B5EF4-FFF2-40B4-BE49-F238E27FC236}">
              <a16:creationId xmlns:a16="http://schemas.microsoft.com/office/drawing/2014/main" id="{00000000-0008-0000-1000-000023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36" name="Testo 35">
          <a:extLst>
            <a:ext uri="{FF2B5EF4-FFF2-40B4-BE49-F238E27FC236}">
              <a16:creationId xmlns:a16="http://schemas.microsoft.com/office/drawing/2014/main" id="{00000000-0008-0000-1000-000024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37" name="Testo 36">
          <a:extLst>
            <a:ext uri="{FF2B5EF4-FFF2-40B4-BE49-F238E27FC236}">
              <a16:creationId xmlns:a16="http://schemas.microsoft.com/office/drawing/2014/main" id="{00000000-0008-0000-1000-000025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38" name="Testo 37">
          <a:extLst>
            <a:ext uri="{FF2B5EF4-FFF2-40B4-BE49-F238E27FC236}">
              <a16:creationId xmlns:a16="http://schemas.microsoft.com/office/drawing/2014/main" id="{00000000-0008-0000-1000-00002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39" name="Testo 38">
          <a:extLst>
            <a:ext uri="{FF2B5EF4-FFF2-40B4-BE49-F238E27FC236}">
              <a16:creationId xmlns:a16="http://schemas.microsoft.com/office/drawing/2014/main" id="{00000000-0008-0000-1000-000027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40" name="Testo 39">
          <a:extLst>
            <a:ext uri="{FF2B5EF4-FFF2-40B4-BE49-F238E27FC236}">
              <a16:creationId xmlns:a16="http://schemas.microsoft.com/office/drawing/2014/main" id="{00000000-0008-0000-1000-000028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41" name="Testo 40">
          <a:extLst>
            <a:ext uri="{FF2B5EF4-FFF2-40B4-BE49-F238E27FC236}">
              <a16:creationId xmlns:a16="http://schemas.microsoft.com/office/drawing/2014/main" id="{00000000-0008-0000-1000-000029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42" name="Testo 41">
          <a:extLst>
            <a:ext uri="{FF2B5EF4-FFF2-40B4-BE49-F238E27FC236}">
              <a16:creationId xmlns:a16="http://schemas.microsoft.com/office/drawing/2014/main" id="{00000000-0008-0000-1000-00002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43" name="Testo 42">
          <a:extLst>
            <a:ext uri="{FF2B5EF4-FFF2-40B4-BE49-F238E27FC236}">
              <a16:creationId xmlns:a16="http://schemas.microsoft.com/office/drawing/2014/main" id="{00000000-0008-0000-1000-00002B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44" name="Testo 43">
          <a:extLst>
            <a:ext uri="{FF2B5EF4-FFF2-40B4-BE49-F238E27FC236}">
              <a16:creationId xmlns:a16="http://schemas.microsoft.com/office/drawing/2014/main" id="{00000000-0008-0000-1000-00002C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45" name="Testo 44">
          <a:extLst>
            <a:ext uri="{FF2B5EF4-FFF2-40B4-BE49-F238E27FC236}">
              <a16:creationId xmlns:a16="http://schemas.microsoft.com/office/drawing/2014/main" id="{00000000-0008-0000-1000-00002D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46" name="Testo 45">
          <a:extLst>
            <a:ext uri="{FF2B5EF4-FFF2-40B4-BE49-F238E27FC236}">
              <a16:creationId xmlns:a16="http://schemas.microsoft.com/office/drawing/2014/main" id="{00000000-0008-0000-1000-00002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47" name="Testo 46">
          <a:extLst>
            <a:ext uri="{FF2B5EF4-FFF2-40B4-BE49-F238E27FC236}">
              <a16:creationId xmlns:a16="http://schemas.microsoft.com/office/drawing/2014/main" id="{00000000-0008-0000-1000-00002F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48" name="Testo 47">
          <a:extLst>
            <a:ext uri="{FF2B5EF4-FFF2-40B4-BE49-F238E27FC236}">
              <a16:creationId xmlns:a16="http://schemas.microsoft.com/office/drawing/2014/main" id="{00000000-0008-0000-1000-000030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49" name="Testo 48">
          <a:extLst>
            <a:ext uri="{FF2B5EF4-FFF2-40B4-BE49-F238E27FC236}">
              <a16:creationId xmlns:a16="http://schemas.microsoft.com/office/drawing/2014/main" id="{00000000-0008-0000-1000-000031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50" name="Testo 49">
          <a:extLst>
            <a:ext uri="{FF2B5EF4-FFF2-40B4-BE49-F238E27FC236}">
              <a16:creationId xmlns:a16="http://schemas.microsoft.com/office/drawing/2014/main" id="{00000000-0008-0000-1000-00003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51" name="Testo 50">
          <a:extLst>
            <a:ext uri="{FF2B5EF4-FFF2-40B4-BE49-F238E27FC236}">
              <a16:creationId xmlns:a16="http://schemas.microsoft.com/office/drawing/2014/main" id="{00000000-0008-0000-1000-000033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52" name="Testo 51">
          <a:extLst>
            <a:ext uri="{FF2B5EF4-FFF2-40B4-BE49-F238E27FC236}">
              <a16:creationId xmlns:a16="http://schemas.microsoft.com/office/drawing/2014/main" id="{00000000-0008-0000-1000-000034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53" name="Testo 52">
          <a:extLst>
            <a:ext uri="{FF2B5EF4-FFF2-40B4-BE49-F238E27FC236}">
              <a16:creationId xmlns:a16="http://schemas.microsoft.com/office/drawing/2014/main" id="{00000000-0008-0000-1000-000035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54" name="Testo 53">
          <a:extLst>
            <a:ext uri="{FF2B5EF4-FFF2-40B4-BE49-F238E27FC236}">
              <a16:creationId xmlns:a16="http://schemas.microsoft.com/office/drawing/2014/main" id="{00000000-0008-0000-1000-00003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55" name="Testo 54">
          <a:extLst>
            <a:ext uri="{FF2B5EF4-FFF2-40B4-BE49-F238E27FC236}">
              <a16:creationId xmlns:a16="http://schemas.microsoft.com/office/drawing/2014/main" id="{00000000-0008-0000-1000-000037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56" name="Testo 55">
          <a:extLst>
            <a:ext uri="{FF2B5EF4-FFF2-40B4-BE49-F238E27FC236}">
              <a16:creationId xmlns:a16="http://schemas.microsoft.com/office/drawing/2014/main" id="{00000000-0008-0000-1000-000038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57" name="Testo 56">
          <a:extLst>
            <a:ext uri="{FF2B5EF4-FFF2-40B4-BE49-F238E27FC236}">
              <a16:creationId xmlns:a16="http://schemas.microsoft.com/office/drawing/2014/main" id="{00000000-0008-0000-1000-000039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58" name="Testo 57">
          <a:extLst>
            <a:ext uri="{FF2B5EF4-FFF2-40B4-BE49-F238E27FC236}">
              <a16:creationId xmlns:a16="http://schemas.microsoft.com/office/drawing/2014/main" id="{00000000-0008-0000-1000-00003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59" name="Testo 58">
          <a:extLst>
            <a:ext uri="{FF2B5EF4-FFF2-40B4-BE49-F238E27FC236}">
              <a16:creationId xmlns:a16="http://schemas.microsoft.com/office/drawing/2014/main" id="{00000000-0008-0000-1000-00003B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60" name="Testo 59">
          <a:extLst>
            <a:ext uri="{FF2B5EF4-FFF2-40B4-BE49-F238E27FC236}">
              <a16:creationId xmlns:a16="http://schemas.microsoft.com/office/drawing/2014/main" id="{00000000-0008-0000-1000-00003C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61" name="Testo 60">
          <a:extLst>
            <a:ext uri="{FF2B5EF4-FFF2-40B4-BE49-F238E27FC236}">
              <a16:creationId xmlns:a16="http://schemas.microsoft.com/office/drawing/2014/main" id="{00000000-0008-0000-1000-00003D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62" name="Testo 61">
          <a:extLst>
            <a:ext uri="{FF2B5EF4-FFF2-40B4-BE49-F238E27FC236}">
              <a16:creationId xmlns:a16="http://schemas.microsoft.com/office/drawing/2014/main" id="{00000000-0008-0000-1000-00003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63" name="Testo 62">
          <a:extLst>
            <a:ext uri="{FF2B5EF4-FFF2-40B4-BE49-F238E27FC236}">
              <a16:creationId xmlns:a16="http://schemas.microsoft.com/office/drawing/2014/main" id="{00000000-0008-0000-1000-00003F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64" name="Testo 63">
          <a:extLst>
            <a:ext uri="{FF2B5EF4-FFF2-40B4-BE49-F238E27FC236}">
              <a16:creationId xmlns:a16="http://schemas.microsoft.com/office/drawing/2014/main" id="{00000000-0008-0000-1000-000040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65" name="Testo 64">
          <a:extLst>
            <a:ext uri="{FF2B5EF4-FFF2-40B4-BE49-F238E27FC236}">
              <a16:creationId xmlns:a16="http://schemas.microsoft.com/office/drawing/2014/main" id="{00000000-0008-0000-1000-000041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66" name="Testo 65">
          <a:extLst>
            <a:ext uri="{FF2B5EF4-FFF2-40B4-BE49-F238E27FC236}">
              <a16:creationId xmlns:a16="http://schemas.microsoft.com/office/drawing/2014/main" id="{00000000-0008-0000-1000-00004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67" name="Testo 66">
          <a:extLst>
            <a:ext uri="{FF2B5EF4-FFF2-40B4-BE49-F238E27FC236}">
              <a16:creationId xmlns:a16="http://schemas.microsoft.com/office/drawing/2014/main" id="{00000000-0008-0000-1000-000043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68" name="Testo 67">
          <a:extLst>
            <a:ext uri="{FF2B5EF4-FFF2-40B4-BE49-F238E27FC236}">
              <a16:creationId xmlns:a16="http://schemas.microsoft.com/office/drawing/2014/main" id="{00000000-0008-0000-1000-000044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69" name="Testo 68">
          <a:extLst>
            <a:ext uri="{FF2B5EF4-FFF2-40B4-BE49-F238E27FC236}">
              <a16:creationId xmlns:a16="http://schemas.microsoft.com/office/drawing/2014/main" id="{00000000-0008-0000-1000-000045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70" name="Testo 69">
          <a:extLst>
            <a:ext uri="{FF2B5EF4-FFF2-40B4-BE49-F238E27FC236}">
              <a16:creationId xmlns:a16="http://schemas.microsoft.com/office/drawing/2014/main" id="{00000000-0008-0000-1000-00004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71" name="Testo 70">
          <a:extLst>
            <a:ext uri="{FF2B5EF4-FFF2-40B4-BE49-F238E27FC236}">
              <a16:creationId xmlns:a16="http://schemas.microsoft.com/office/drawing/2014/main" id="{00000000-0008-0000-1000-000047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72" name="Testo 71">
          <a:extLst>
            <a:ext uri="{FF2B5EF4-FFF2-40B4-BE49-F238E27FC236}">
              <a16:creationId xmlns:a16="http://schemas.microsoft.com/office/drawing/2014/main" id="{00000000-0008-0000-1000-000048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73" name="Testo 72">
          <a:extLst>
            <a:ext uri="{FF2B5EF4-FFF2-40B4-BE49-F238E27FC236}">
              <a16:creationId xmlns:a16="http://schemas.microsoft.com/office/drawing/2014/main" id="{00000000-0008-0000-1000-000049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74" name="Testo 73">
          <a:extLst>
            <a:ext uri="{FF2B5EF4-FFF2-40B4-BE49-F238E27FC236}">
              <a16:creationId xmlns:a16="http://schemas.microsoft.com/office/drawing/2014/main" id="{00000000-0008-0000-1000-00004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75" name="Testo 74">
          <a:extLst>
            <a:ext uri="{FF2B5EF4-FFF2-40B4-BE49-F238E27FC236}">
              <a16:creationId xmlns:a16="http://schemas.microsoft.com/office/drawing/2014/main" id="{00000000-0008-0000-1000-00004B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76" name="Testo 75">
          <a:extLst>
            <a:ext uri="{FF2B5EF4-FFF2-40B4-BE49-F238E27FC236}">
              <a16:creationId xmlns:a16="http://schemas.microsoft.com/office/drawing/2014/main" id="{00000000-0008-0000-1000-00004C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77" name="Testo 76">
          <a:extLst>
            <a:ext uri="{FF2B5EF4-FFF2-40B4-BE49-F238E27FC236}">
              <a16:creationId xmlns:a16="http://schemas.microsoft.com/office/drawing/2014/main" id="{00000000-0008-0000-1000-00004D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78" name="Testo 77">
          <a:extLst>
            <a:ext uri="{FF2B5EF4-FFF2-40B4-BE49-F238E27FC236}">
              <a16:creationId xmlns:a16="http://schemas.microsoft.com/office/drawing/2014/main" id="{00000000-0008-0000-1000-00004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79" name="Testo 78">
          <a:extLst>
            <a:ext uri="{FF2B5EF4-FFF2-40B4-BE49-F238E27FC236}">
              <a16:creationId xmlns:a16="http://schemas.microsoft.com/office/drawing/2014/main" id="{00000000-0008-0000-1000-00004F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80" name="Testo 79">
          <a:extLst>
            <a:ext uri="{FF2B5EF4-FFF2-40B4-BE49-F238E27FC236}">
              <a16:creationId xmlns:a16="http://schemas.microsoft.com/office/drawing/2014/main" id="{00000000-0008-0000-1000-000050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81" name="Testo 80">
          <a:extLst>
            <a:ext uri="{FF2B5EF4-FFF2-40B4-BE49-F238E27FC236}">
              <a16:creationId xmlns:a16="http://schemas.microsoft.com/office/drawing/2014/main" id="{00000000-0008-0000-1000-000051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82" name="Testo 81">
          <a:extLst>
            <a:ext uri="{FF2B5EF4-FFF2-40B4-BE49-F238E27FC236}">
              <a16:creationId xmlns:a16="http://schemas.microsoft.com/office/drawing/2014/main" id="{00000000-0008-0000-1000-00005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83" name="Testo 82">
          <a:extLst>
            <a:ext uri="{FF2B5EF4-FFF2-40B4-BE49-F238E27FC236}">
              <a16:creationId xmlns:a16="http://schemas.microsoft.com/office/drawing/2014/main" id="{00000000-0008-0000-1000-000053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84" name="Testo 83">
          <a:extLst>
            <a:ext uri="{FF2B5EF4-FFF2-40B4-BE49-F238E27FC236}">
              <a16:creationId xmlns:a16="http://schemas.microsoft.com/office/drawing/2014/main" id="{00000000-0008-0000-1000-000054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85" name="Testo 84">
          <a:extLst>
            <a:ext uri="{FF2B5EF4-FFF2-40B4-BE49-F238E27FC236}">
              <a16:creationId xmlns:a16="http://schemas.microsoft.com/office/drawing/2014/main" id="{00000000-0008-0000-1000-000055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86" name="Testo 85">
          <a:extLst>
            <a:ext uri="{FF2B5EF4-FFF2-40B4-BE49-F238E27FC236}">
              <a16:creationId xmlns:a16="http://schemas.microsoft.com/office/drawing/2014/main" id="{00000000-0008-0000-1000-00005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87" name="Testo 86">
          <a:extLst>
            <a:ext uri="{FF2B5EF4-FFF2-40B4-BE49-F238E27FC236}">
              <a16:creationId xmlns:a16="http://schemas.microsoft.com/office/drawing/2014/main" id="{00000000-0008-0000-1000-000057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88" name="Testo 87">
          <a:extLst>
            <a:ext uri="{FF2B5EF4-FFF2-40B4-BE49-F238E27FC236}">
              <a16:creationId xmlns:a16="http://schemas.microsoft.com/office/drawing/2014/main" id="{00000000-0008-0000-1000-000058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89" name="Testo 88">
          <a:extLst>
            <a:ext uri="{FF2B5EF4-FFF2-40B4-BE49-F238E27FC236}">
              <a16:creationId xmlns:a16="http://schemas.microsoft.com/office/drawing/2014/main" id="{00000000-0008-0000-1000-000059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90" name="Testo 89">
          <a:extLst>
            <a:ext uri="{FF2B5EF4-FFF2-40B4-BE49-F238E27FC236}">
              <a16:creationId xmlns:a16="http://schemas.microsoft.com/office/drawing/2014/main" id="{00000000-0008-0000-1000-00005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91" name="Testo 90">
          <a:extLst>
            <a:ext uri="{FF2B5EF4-FFF2-40B4-BE49-F238E27FC236}">
              <a16:creationId xmlns:a16="http://schemas.microsoft.com/office/drawing/2014/main" id="{00000000-0008-0000-1000-00005B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92" name="Testo 91">
          <a:extLst>
            <a:ext uri="{FF2B5EF4-FFF2-40B4-BE49-F238E27FC236}">
              <a16:creationId xmlns:a16="http://schemas.microsoft.com/office/drawing/2014/main" id="{00000000-0008-0000-1000-00005C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93" name="Testo 92">
          <a:extLst>
            <a:ext uri="{FF2B5EF4-FFF2-40B4-BE49-F238E27FC236}">
              <a16:creationId xmlns:a16="http://schemas.microsoft.com/office/drawing/2014/main" id="{00000000-0008-0000-1000-00005D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94" name="Testo 94">
          <a:extLst>
            <a:ext uri="{FF2B5EF4-FFF2-40B4-BE49-F238E27FC236}">
              <a16:creationId xmlns:a16="http://schemas.microsoft.com/office/drawing/2014/main" id="{00000000-0008-0000-1000-00005E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333183</xdr:colOff>
      <xdr:row>0</xdr:row>
      <xdr:rowOff>0</xdr:rowOff>
    </xdr:to>
    <xdr:sp macro="" textlink="">
      <xdr:nvSpPr>
        <xdr:cNvPr id="95" name="Testo 95">
          <a:extLst>
            <a:ext uri="{FF2B5EF4-FFF2-40B4-BE49-F238E27FC236}">
              <a16:creationId xmlns:a16="http://schemas.microsoft.com/office/drawing/2014/main" id="{00000000-0008-0000-1000-00005F000000}"/>
            </a:ext>
          </a:extLst>
        </xdr:cNvPr>
        <xdr:cNvSpPr txBox="1">
          <a:spLocks noChangeArrowheads="1"/>
        </xdr:cNvSpPr>
      </xdr:nvSpPr>
      <xdr:spPr bwMode="auto">
        <a:xfrm>
          <a:off x="3371850" y="0"/>
          <a:ext cx="34290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96" name="Testo 96">
          <a:extLst>
            <a:ext uri="{FF2B5EF4-FFF2-40B4-BE49-F238E27FC236}">
              <a16:creationId xmlns:a16="http://schemas.microsoft.com/office/drawing/2014/main" id="{00000000-0008-0000-1000-000060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16</xdr:col>
      <xdr:colOff>161924</xdr:colOff>
      <xdr:row>0</xdr:row>
      <xdr:rowOff>28575</xdr:rowOff>
    </xdr:from>
    <xdr:to>
      <xdr:col>16</xdr:col>
      <xdr:colOff>590549</xdr:colOff>
      <xdr:row>0</xdr:row>
      <xdr:rowOff>219075</xdr:rowOff>
    </xdr:to>
    <xdr:sp macro="" textlink="">
      <xdr:nvSpPr>
        <xdr:cNvPr id="98" name="Freccia a sinistra 97">
          <a:hlinkClick xmlns:r="http://schemas.openxmlformats.org/officeDocument/2006/relationships" r:id="rId1"/>
          <a:extLst>
            <a:ext uri="{FF2B5EF4-FFF2-40B4-BE49-F238E27FC236}">
              <a16:creationId xmlns:a16="http://schemas.microsoft.com/office/drawing/2014/main" id="{00000000-0008-0000-1000-00006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240788</xdr:colOff>
      <xdr:row>0</xdr:row>
      <xdr:rowOff>0</xdr:rowOff>
    </xdr:to>
    <xdr:sp macro="" textlink="">
      <xdr:nvSpPr>
        <xdr:cNvPr id="2" name="Testo 1">
          <a:extLst>
            <a:ext uri="{FF2B5EF4-FFF2-40B4-BE49-F238E27FC236}">
              <a16:creationId xmlns:a16="http://schemas.microsoft.com/office/drawing/2014/main" id="{00000000-0008-0000-1100-00000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3" name="Testo 2">
          <a:extLst>
            <a:ext uri="{FF2B5EF4-FFF2-40B4-BE49-F238E27FC236}">
              <a16:creationId xmlns:a16="http://schemas.microsoft.com/office/drawing/2014/main" id="{00000000-0008-0000-1100-000003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4" name="Testo 3">
          <a:extLst>
            <a:ext uri="{FF2B5EF4-FFF2-40B4-BE49-F238E27FC236}">
              <a16:creationId xmlns:a16="http://schemas.microsoft.com/office/drawing/2014/main" id="{00000000-0008-0000-1100-000004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5" name="Testo 4">
          <a:extLst>
            <a:ext uri="{FF2B5EF4-FFF2-40B4-BE49-F238E27FC236}">
              <a16:creationId xmlns:a16="http://schemas.microsoft.com/office/drawing/2014/main" id="{00000000-0008-0000-1100-000005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6" name="Testo 5">
          <a:extLst>
            <a:ext uri="{FF2B5EF4-FFF2-40B4-BE49-F238E27FC236}">
              <a16:creationId xmlns:a16="http://schemas.microsoft.com/office/drawing/2014/main" id="{00000000-0008-0000-1100-00000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7" name="Testo 6">
          <a:extLst>
            <a:ext uri="{FF2B5EF4-FFF2-40B4-BE49-F238E27FC236}">
              <a16:creationId xmlns:a16="http://schemas.microsoft.com/office/drawing/2014/main" id="{00000000-0008-0000-1100-000007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8" name="Testo 7">
          <a:extLst>
            <a:ext uri="{FF2B5EF4-FFF2-40B4-BE49-F238E27FC236}">
              <a16:creationId xmlns:a16="http://schemas.microsoft.com/office/drawing/2014/main" id="{00000000-0008-0000-1100-000008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9" name="Testo 8">
          <a:extLst>
            <a:ext uri="{FF2B5EF4-FFF2-40B4-BE49-F238E27FC236}">
              <a16:creationId xmlns:a16="http://schemas.microsoft.com/office/drawing/2014/main" id="{00000000-0008-0000-1100-000009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10" name="Testo 9">
          <a:extLst>
            <a:ext uri="{FF2B5EF4-FFF2-40B4-BE49-F238E27FC236}">
              <a16:creationId xmlns:a16="http://schemas.microsoft.com/office/drawing/2014/main" id="{00000000-0008-0000-1100-00000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11" name="Testo 10">
          <a:extLst>
            <a:ext uri="{FF2B5EF4-FFF2-40B4-BE49-F238E27FC236}">
              <a16:creationId xmlns:a16="http://schemas.microsoft.com/office/drawing/2014/main" id="{00000000-0008-0000-1100-00000B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12" name="Testo 11">
          <a:extLst>
            <a:ext uri="{FF2B5EF4-FFF2-40B4-BE49-F238E27FC236}">
              <a16:creationId xmlns:a16="http://schemas.microsoft.com/office/drawing/2014/main" id="{00000000-0008-0000-1100-00000C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13" name="Testo 12">
          <a:extLst>
            <a:ext uri="{FF2B5EF4-FFF2-40B4-BE49-F238E27FC236}">
              <a16:creationId xmlns:a16="http://schemas.microsoft.com/office/drawing/2014/main" id="{00000000-0008-0000-1100-00000D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14" name="Testo 13">
          <a:extLst>
            <a:ext uri="{FF2B5EF4-FFF2-40B4-BE49-F238E27FC236}">
              <a16:creationId xmlns:a16="http://schemas.microsoft.com/office/drawing/2014/main" id="{00000000-0008-0000-1100-00000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15" name="Testo 14">
          <a:extLst>
            <a:ext uri="{FF2B5EF4-FFF2-40B4-BE49-F238E27FC236}">
              <a16:creationId xmlns:a16="http://schemas.microsoft.com/office/drawing/2014/main" id="{00000000-0008-0000-1100-00000F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16" name="Testo 15">
          <a:extLst>
            <a:ext uri="{FF2B5EF4-FFF2-40B4-BE49-F238E27FC236}">
              <a16:creationId xmlns:a16="http://schemas.microsoft.com/office/drawing/2014/main" id="{00000000-0008-0000-1100-000010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17" name="Testo 16">
          <a:extLst>
            <a:ext uri="{FF2B5EF4-FFF2-40B4-BE49-F238E27FC236}">
              <a16:creationId xmlns:a16="http://schemas.microsoft.com/office/drawing/2014/main" id="{00000000-0008-0000-1100-000011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18" name="Testo 17">
          <a:extLst>
            <a:ext uri="{FF2B5EF4-FFF2-40B4-BE49-F238E27FC236}">
              <a16:creationId xmlns:a16="http://schemas.microsoft.com/office/drawing/2014/main" id="{00000000-0008-0000-1100-00001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19" name="Testo 18">
          <a:extLst>
            <a:ext uri="{FF2B5EF4-FFF2-40B4-BE49-F238E27FC236}">
              <a16:creationId xmlns:a16="http://schemas.microsoft.com/office/drawing/2014/main" id="{00000000-0008-0000-1100-000013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20" name="Testo 19">
          <a:extLst>
            <a:ext uri="{FF2B5EF4-FFF2-40B4-BE49-F238E27FC236}">
              <a16:creationId xmlns:a16="http://schemas.microsoft.com/office/drawing/2014/main" id="{00000000-0008-0000-1100-000014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21" name="Testo 20">
          <a:extLst>
            <a:ext uri="{FF2B5EF4-FFF2-40B4-BE49-F238E27FC236}">
              <a16:creationId xmlns:a16="http://schemas.microsoft.com/office/drawing/2014/main" id="{00000000-0008-0000-1100-000015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22" name="Testo 21">
          <a:extLst>
            <a:ext uri="{FF2B5EF4-FFF2-40B4-BE49-F238E27FC236}">
              <a16:creationId xmlns:a16="http://schemas.microsoft.com/office/drawing/2014/main" id="{00000000-0008-0000-1100-00001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23" name="Testo 22">
          <a:extLst>
            <a:ext uri="{FF2B5EF4-FFF2-40B4-BE49-F238E27FC236}">
              <a16:creationId xmlns:a16="http://schemas.microsoft.com/office/drawing/2014/main" id="{00000000-0008-0000-1100-000017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24" name="Testo 23">
          <a:extLst>
            <a:ext uri="{FF2B5EF4-FFF2-40B4-BE49-F238E27FC236}">
              <a16:creationId xmlns:a16="http://schemas.microsoft.com/office/drawing/2014/main" id="{00000000-0008-0000-1100-000018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25" name="Testo 24">
          <a:extLst>
            <a:ext uri="{FF2B5EF4-FFF2-40B4-BE49-F238E27FC236}">
              <a16:creationId xmlns:a16="http://schemas.microsoft.com/office/drawing/2014/main" id="{00000000-0008-0000-1100-000019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26" name="Testo 25">
          <a:extLst>
            <a:ext uri="{FF2B5EF4-FFF2-40B4-BE49-F238E27FC236}">
              <a16:creationId xmlns:a16="http://schemas.microsoft.com/office/drawing/2014/main" id="{00000000-0008-0000-1100-00001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27" name="Testo 26">
          <a:extLst>
            <a:ext uri="{FF2B5EF4-FFF2-40B4-BE49-F238E27FC236}">
              <a16:creationId xmlns:a16="http://schemas.microsoft.com/office/drawing/2014/main" id="{00000000-0008-0000-1100-00001B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28" name="Testo 27">
          <a:extLst>
            <a:ext uri="{FF2B5EF4-FFF2-40B4-BE49-F238E27FC236}">
              <a16:creationId xmlns:a16="http://schemas.microsoft.com/office/drawing/2014/main" id="{00000000-0008-0000-1100-00001C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29" name="Testo 28">
          <a:extLst>
            <a:ext uri="{FF2B5EF4-FFF2-40B4-BE49-F238E27FC236}">
              <a16:creationId xmlns:a16="http://schemas.microsoft.com/office/drawing/2014/main" id="{00000000-0008-0000-1100-00001D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30" name="Testo 29">
          <a:extLst>
            <a:ext uri="{FF2B5EF4-FFF2-40B4-BE49-F238E27FC236}">
              <a16:creationId xmlns:a16="http://schemas.microsoft.com/office/drawing/2014/main" id="{00000000-0008-0000-1100-00001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31" name="Testo 30">
          <a:extLst>
            <a:ext uri="{FF2B5EF4-FFF2-40B4-BE49-F238E27FC236}">
              <a16:creationId xmlns:a16="http://schemas.microsoft.com/office/drawing/2014/main" id="{00000000-0008-0000-1100-00001F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32" name="Testo 31">
          <a:extLst>
            <a:ext uri="{FF2B5EF4-FFF2-40B4-BE49-F238E27FC236}">
              <a16:creationId xmlns:a16="http://schemas.microsoft.com/office/drawing/2014/main" id="{00000000-0008-0000-1100-000020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33" name="Testo 32">
          <a:extLst>
            <a:ext uri="{FF2B5EF4-FFF2-40B4-BE49-F238E27FC236}">
              <a16:creationId xmlns:a16="http://schemas.microsoft.com/office/drawing/2014/main" id="{00000000-0008-0000-1100-000021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34" name="Testo 33">
          <a:extLst>
            <a:ext uri="{FF2B5EF4-FFF2-40B4-BE49-F238E27FC236}">
              <a16:creationId xmlns:a16="http://schemas.microsoft.com/office/drawing/2014/main" id="{00000000-0008-0000-1100-00002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35" name="Testo 34">
          <a:extLst>
            <a:ext uri="{FF2B5EF4-FFF2-40B4-BE49-F238E27FC236}">
              <a16:creationId xmlns:a16="http://schemas.microsoft.com/office/drawing/2014/main" id="{00000000-0008-0000-1100-000023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36" name="Testo 35">
          <a:extLst>
            <a:ext uri="{FF2B5EF4-FFF2-40B4-BE49-F238E27FC236}">
              <a16:creationId xmlns:a16="http://schemas.microsoft.com/office/drawing/2014/main" id="{00000000-0008-0000-1100-000024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37" name="Testo 36">
          <a:extLst>
            <a:ext uri="{FF2B5EF4-FFF2-40B4-BE49-F238E27FC236}">
              <a16:creationId xmlns:a16="http://schemas.microsoft.com/office/drawing/2014/main" id="{00000000-0008-0000-1100-000025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38" name="Testo 37">
          <a:extLst>
            <a:ext uri="{FF2B5EF4-FFF2-40B4-BE49-F238E27FC236}">
              <a16:creationId xmlns:a16="http://schemas.microsoft.com/office/drawing/2014/main" id="{00000000-0008-0000-1100-00002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39" name="Testo 38">
          <a:extLst>
            <a:ext uri="{FF2B5EF4-FFF2-40B4-BE49-F238E27FC236}">
              <a16:creationId xmlns:a16="http://schemas.microsoft.com/office/drawing/2014/main" id="{00000000-0008-0000-1100-000027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40" name="Testo 39">
          <a:extLst>
            <a:ext uri="{FF2B5EF4-FFF2-40B4-BE49-F238E27FC236}">
              <a16:creationId xmlns:a16="http://schemas.microsoft.com/office/drawing/2014/main" id="{00000000-0008-0000-1100-000028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41" name="Testo 40">
          <a:extLst>
            <a:ext uri="{FF2B5EF4-FFF2-40B4-BE49-F238E27FC236}">
              <a16:creationId xmlns:a16="http://schemas.microsoft.com/office/drawing/2014/main" id="{00000000-0008-0000-1100-000029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42" name="Testo 41">
          <a:extLst>
            <a:ext uri="{FF2B5EF4-FFF2-40B4-BE49-F238E27FC236}">
              <a16:creationId xmlns:a16="http://schemas.microsoft.com/office/drawing/2014/main" id="{00000000-0008-0000-1100-00002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43" name="Testo 42">
          <a:extLst>
            <a:ext uri="{FF2B5EF4-FFF2-40B4-BE49-F238E27FC236}">
              <a16:creationId xmlns:a16="http://schemas.microsoft.com/office/drawing/2014/main" id="{00000000-0008-0000-1100-00002B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44" name="Testo 43">
          <a:extLst>
            <a:ext uri="{FF2B5EF4-FFF2-40B4-BE49-F238E27FC236}">
              <a16:creationId xmlns:a16="http://schemas.microsoft.com/office/drawing/2014/main" id="{00000000-0008-0000-1100-00002C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45" name="Testo 44">
          <a:extLst>
            <a:ext uri="{FF2B5EF4-FFF2-40B4-BE49-F238E27FC236}">
              <a16:creationId xmlns:a16="http://schemas.microsoft.com/office/drawing/2014/main" id="{00000000-0008-0000-1100-00002D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46" name="Testo 45">
          <a:extLst>
            <a:ext uri="{FF2B5EF4-FFF2-40B4-BE49-F238E27FC236}">
              <a16:creationId xmlns:a16="http://schemas.microsoft.com/office/drawing/2014/main" id="{00000000-0008-0000-1100-00002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47" name="Testo 46">
          <a:extLst>
            <a:ext uri="{FF2B5EF4-FFF2-40B4-BE49-F238E27FC236}">
              <a16:creationId xmlns:a16="http://schemas.microsoft.com/office/drawing/2014/main" id="{00000000-0008-0000-1100-00002F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48" name="Testo 47">
          <a:extLst>
            <a:ext uri="{FF2B5EF4-FFF2-40B4-BE49-F238E27FC236}">
              <a16:creationId xmlns:a16="http://schemas.microsoft.com/office/drawing/2014/main" id="{00000000-0008-0000-1100-000030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49" name="Testo 48">
          <a:extLst>
            <a:ext uri="{FF2B5EF4-FFF2-40B4-BE49-F238E27FC236}">
              <a16:creationId xmlns:a16="http://schemas.microsoft.com/office/drawing/2014/main" id="{00000000-0008-0000-1100-000031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50" name="Testo 49">
          <a:extLst>
            <a:ext uri="{FF2B5EF4-FFF2-40B4-BE49-F238E27FC236}">
              <a16:creationId xmlns:a16="http://schemas.microsoft.com/office/drawing/2014/main" id="{00000000-0008-0000-1100-00003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51" name="Testo 50">
          <a:extLst>
            <a:ext uri="{FF2B5EF4-FFF2-40B4-BE49-F238E27FC236}">
              <a16:creationId xmlns:a16="http://schemas.microsoft.com/office/drawing/2014/main" id="{00000000-0008-0000-1100-000033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52" name="Testo 51">
          <a:extLst>
            <a:ext uri="{FF2B5EF4-FFF2-40B4-BE49-F238E27FC236}">
              <a16:creationId xmlns:a16="http://schemas.microsoft.com/office/drawing/2014/main" id="{00000000-0008-0000-1100-000034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53" name="Testo 52">
          <a:extLst>
            <a:ext uri="{FF2B5EF4-FFF2-40B4-BE49-F238E27FC236}">
              <a16:creationId xmlns:a16="http://schemas.microsoft.com/office/drawing/2014/main" id="{00000000-0008-0000-1100-000035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54" name="Testo 53">
          <a:extLst>
            <a:ext uri="{FF2B5EF4-FFF2-40B4-BE49-F238E27FC236}">
              <a16:creationId xmlns:a16="http://schemas.microsoft.com/office/drawing/2014/main" id="{00000000-0008-0000-1100-00003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55" name="Testo 54">
          <a:extLst>
            <a:ext uri="{FF2B5EF4-FFF2-40B4-BE49-F238E27FC236}">
              <a16:creationId xmlns:a16="http://schemas.microsoft.com/office/drawing/2014/main" id="{00000000-0008-0000-1100-000037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56" name="Testo 55">
          <a:extLst>
            <a:ext uri="{FF2B5EF4-FFF2-40B4-BE49-F238E27FC236}">
              <a16:creationId xmlns:a16="http://schemas.microsoft.com/office/drawing/2014/main" id="{00000000-0008-0000-1100-000038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57" name="Testo 56">
          <a:extLst>
            <a:ext uri="{FF2B5EF4-FFF2-40B4-BE49-F238E27FC236}">
              <a16:creationId xmlns:a16="http://schemas.microsoft.com/office/drawing/2014/main" id="{00000000-0008-0000-1100-000039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58" name="Testo 57">
          <a:extLst>
            <a:ext uri="{FF2B5EF4-FFF2-40B4-BE49-F238E27FC236}">
              <a16:creationId xmlns:a16="http://schemas.microsoft.com/office/drawing/2014/main" id="{00000000-0008-0000-1100-00003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59" name="Testo 58">
          <a:extLst>
            <a:ext uri="{FF2B5EF4-FFF2-40B4-BE49-F238E27FC236}">
              <a16:creationId xmlns:a16="http://schemas.microsoft.com/office/drawing/2014/main" id="{00000000-0008-0000-1100-00003B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60" name="Testo 59">
          <a:extLst>
            <a:ext uri="{FF2B5EF4-FFF2-40B4-BE49-F238E27FC236}">
              <a16:creationId xmlns:a16="http://schemas.microsoft.com/office/drawing/2014/main" id="{00000000-0008-0000-1100-00003C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61" name="Testo 60">
          <a:extLst>
            <a:ext uri="{FF2B5EF4-FFF2-40B4-BE49-F238E27FC236}">
              <a16:creationId xmlns:a16="http://schemas.microsoft.com/office/drawing/2014/main" id="{00000000-0008-0000-1100-00003D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62" name="Testo 61">
          <a:extLst>
            <a:ext uri="{FF2B5EF4-FFF2-40B4-BE49-F238E27FC236}">
              <a16:creationId xmlns:a16="http://schemas.microsoft.com/office/drawing/2014/main" id="{00000000-0008-0000-1100-00003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63" name="Testo 62">
          <a:extLst>
            <a:ext uri="{FF2B5EF4-FFF2-40B4-BE49-F238E27FC236}">
              <a16:creationId xmlns:a16="http://schemas.microsoft.com/office/drawing/2014/main" id="{00000000-0008-0000-1100-00003F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64" name="Testo 63">
          <a:extLst>
            <a:ext uri="{FF2B5EF4-FFF2-40B4-BE49-F238E27FC236}">
              <a16:creationId xmlns:a16="http://schemas.microsoft.com/office/drawing/2014/main" id="{00000000-0008-0000-1100-000040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65" name="Testo 64">
          <a:extLst>
            <a:ext uri="{FF2B5EF4-FFF2-40B4-BE49-F238E27FC236}">
              <a16:creationId xmlns:a16="http://schemas.microsoft.com/office/drawing/2014/main" id="{00000000-0008-0000-1100-000041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66" name="Testo 65">
          <a:extLst>
            <a:ext uri="{FF2B5EF4-FFF2-40B4-BE49-F238E27FC236}">
              <a16:creationId xmlns:a16="http://schemas.microsoft.com/office/drawing/2014/main" id="{00000000-0008-0000-1100-00004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67" name="Testo 66">
          <a:extLst>
            <a:ext uri="{FF2B5EF4-FFF2-40B4-BE49-F238E27FC236}">
              <a16:creationId xmlns:a16="http://schemas.microsoft.com/office/drawing/2014/main" id="{00000000-0008-0000-1100-000043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68" name="Testo 67">
          <a:extLst>
            <a:ext uri="{FF2B5EF4-FFF2-40B4-BE49-F238E27FC236}">
              <a16:creationId xmlns:a16="http://schemas.microsoft.com/office/drawing/2014/main" id="{00000000-0008-0000-1100-000044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69" name="Testo 68">
          <a:extLst>
            <a:ext uri="{FF2B5EF4-FFF2-40B4-BE49-F238E27FC236}">
              <a16:creationId xmlns:a16="http://schemas.microsoft.com/office/drawing/2014/main" id="{00000000-0008-0000-1100-000045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70" name="Testo 69">
          <a:extLst>
            <a:ext uri="{FF2B5EF4-FFF2-40B4-BE49-F238E27FC236}">
              <a16:creationId xmlns:a16="http://schemas.microsoft.com/office/drawing/2014/main" id="{00000000-0008-0000-1100-00004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71" name="Testo 70">
          <a:extLst>
            <a:ext uri="{FF2B5EF4-FFF2-40B4-BE49-F238E27FC236}">
              <a16:creationId xmlns:a16="http://schemas.microsoft.com/office/drawing/2014/main" id="{00000000-0008-0000-1100-000047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72" name="Testo 71">
          <a:extLst>
            <a:ext uri="{FF2B5EF4-FFF2-40B4-BE49-F238E27FC236}">
              <a16:creationId xmlns:a16="http://schemas.microsoft.com/office/drawing/2014/main" id="{00000000-0008-0000-1100-000048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73" name="Testo 72">
          <a:extLst>
            <a:ext uri="{FF2B5EF4-FFF2-40B4-BE49-F238E27FC236}">
              <a16:creationId xmlns:a16="http://schemas.microsoft.com/office/drawing/2014/main" id="{00000000-0008-0000-1100-000049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74" name="Testo 73">
          <a:extLst>
            <a:ext uri="{FF2B5EF4-FFF2-40B4-BE49-F238E27FC236}">
              <a16:creationId xmlns:a16="http://schemas.microsoft.com/office/drawing/2014/main" id="{00000000-0008-0000-1100-00004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75" name="Testo 74">
          <a:extLst>
            <a:ext uri="{FF2B5EF4-FFF2-40B4-BE49-F238E27FC236}">
              <a16:creationId xmlns:a16="http://schemas.microsoft.com/office/drawing/2014/main" id="{00000000-0008-0000-1100-00004B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76" name="Testo 75">
          <a:extLst>
            <a:ext uri="{FF2B5EF4-FFF2-40B4-BE49-F238E27FC236}">
              <a16:creationId xmlns:a16="http://schemas.microsoft.com/office/drawing/2014/main" id="{00000000-0008-0000-1100-00004C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77" name="Testo 76">
          <a:extLst>
            <a:ext uri="{FF2B5EF4-FFF2-40B4-BE49-F238E27FC236}">
              <a16:creationId xmlns:a16="http://schemas.microsoft.com/office/drawing/2014/main" id="{00000000-0008-0000-1100-00004D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78" name="Testo 77">
          <a:extLst>
            <a:ext uri="{FF2B5EF4-FFF2-40B4-BE49-F238E27FC236}">
              <a16:creationId xmlns:a16="http://schemas.microsoft.com/office/drawing/2014/main" id="{00000000-0008-0000-1100-00004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79" name="Testo 78">
          <a:extLst>
            <a:ext uri="{FF2B5EF4-FFF2-40B4-BE49-F238E27FC236}">
              <a16:creationId xmlns:a16="http://schemas.microsoft.com/office/drawing/2014/main" id="{00000000-0008-0000-1100-00004F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80" name="Testo 79">
          <a:extLst>
            <a:ext uri="{FF2B5EF4-FFF2-40B4-BE49-F238E27FC236}">
              <a16:creationId xmlns:a16="http://schemas.microsoft.com/office/drawing/2014/main" id="{00000000-0008-0000-1100-000050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81" name="Testo 80">
          <a:extLst>
            <a:ext uri="{FF2B5EF4-FFF2-40B4-BE49-F238E27FC236}">
              <a16:creationId xmlns:a16="http://schemas.microsoft.com/office/drawing/2014/main" id="{00000000-0008-0000-1100-000051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82" name="Testo 81">
          <a:extLst>
            <a:ext uri="{FF2B5EF4-FFF2-40B4-BE49-F238E27FC236}">
              <a16:creationId xmlns:a16="http://schemas.microsoft.com/office/drawing/2014/main" id="{00000000-0008-0000-1100-00005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83" name="Testo 82">
          <a:extLst>
            <a:ext uri="{FF2B5EF4-FFF2-40B4-BE49-F238E27FC236}">
              <a16:creationId xmlns:a16="http://schemas.microsoft.com/office/drawing/2014/main" id="{00000000-0008-0000-1100-000053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84" name="Testo 83">
          <a:extLst>
            <a:ext uri="{FF2B5EF4-FFF2-40B4-BE49-F238E27FC236}">
              <a16:creationId xmlns:a16="http://schemas.microsoft.com/office/drawing/2014/main" id="{00000000-0008-0000-1100-000054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85" name="Testo 84">
          <a:extLst>
            <a:ext uri="{FF2B5EF4-FFF2-40B4-BE49-F238E27FC236}">
              <a16:creationId xmlns:a16="http://schemas.microsoft.com/office/drawing/2014/main" id="{00000000-0008-0000-1100-000055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86" name="Testo 85">
          <a:extLst>
            <a:ext uri="{FF2B5EF4-FFF2-40B4-BE49-F238E27FC236}">
              <a16:creationId xmlns:a16="http://schemas.microsoft.com/office/drawing/2014/main" id="{00000000-0008-0000-1100-00005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87" name="Testo 86">
          <a:extLst>
            <a:ext uri="{FF2B5EF4-FFF2-40B4-BE49-F238E27FC236}">
              <a16:creationId xmlns:a16="http://schemas.microsoft.com/office/drawing/2014/main" id="{00000000-0008-0000-1100-000057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88" name="Testo 87">
          <a:extLst>
            <a:ext uri="{FF2B5EF4-FFF2-40B4-BE49-F238E27FC236}">
              <a16:creationId xmlns:a16="http://schemas.microsoft.com/office/drawing/2014/main" id="{00000000-0008-0000-1100-000058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89" name="Testo 88">
          <a:extLst>
            <a:ext uri="{FF2B5EF4-FFF2-40B4-BE49-F238E27FC236}">
              <a16:creationId xmlns:a16="http://schemas.microsoft.com/office/drawing/2014/main" id="{00000000-0008-0000-1100-000059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90" name="Testo 89">
          <a:extLst>
            <a:ext uri="{FF2B5EF4-FFF2-40B4-BE49-F238E27FC236}">
              <a16:creationId xmlns:a16="http://schemas.microsoft.com/office/drawing/2014/main" id="{00000000-0008-0000-1100-00005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91" name="Testo 90">
          <a:extLst>
            <a:ext uri="{FF2B5EF4-FFF2-40B4-BE49-F238E27FC236}">
              <a16:creationId xmlns:a16="http://schemas.microsoft.com/office/drawing/2014/main" id="{00000000-0008-0000-1100-00005B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92" name="Testo 91">
          <a:extLst>
            <a:ext uri="{FF2B5EF4-FFF2-40B4-BE49-F238E27FC236}">
              <a16:creationId xmlns:a16="http://schemas.microsoft.com/office/drawing/2014/main" id="{00000000-0008-0000-1100-00005C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93" name="Testo 92">
          <a:extLst>
            <a:ext uri="{FF2B5EF4-FFF2-40B4-BE49-F238E27FC236}">
              <a16:creationId xmlns:a16="http://schemas.microsoft.com/office/drawing/2014/main" id="{00000000-0008-0000-1100-00005D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240788</xdr:colOff>
      <xdr:row>0</xdr:row>
      <xdr:rowOff>0</xdr:rowOff>
    </xdr:to>
    <xdr:sp macro="" textlink="">
      <xdr:nvSpPr>
        <xdr:cNvPr id="94" name="Testo 93">
          <a:extLst>
            <a:ext uri="{FF2B5EF4-FFF2-40B4-BE49-F238E27FC236}">
              <a16:creationId xmlns:a16="http://schemas.microsoft.com/office/drawing/2014/main" id="{00000000-0008-0000-1100-00005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95" name="Testo 94">
          <a:extLst>
            <a:ext uri="{FF2B5EF4-FFF2-40B4-BE49-F238E27FC236}">
              <a16:creationId xmlns:a16="http://schemas.microsoft.com/office/drawing/2014/main" id="{00000000-0008-0000-1100-00005F000000}"/>
            </a:ext>
          </a:extLst>
        </xdr:cNvPr>
        <xdr:cNvSpPr txBox="1">
          <a:spLocks noChangeArrowheads="1"/>
        </xdr:cNvSpPr>
      </xdr:nvSpPr>
      <xdr:spPr bwMode="auto">
        <a:xfrm>
          <a:off x="31432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333192</xdr:colOff>
      <xdr:row>0</xdr:row>
      <xdr:rowOff>0</xdr:rowOff>
    </xdr:to>
    <xdr:sp macro="" textlink="">
      <xdr:nvSpPr>
        <xdr:cNvPr id="96" name="Testo 95">
          <a:extLst>
            <a:ext uri="{FF2B5EF4-FFF2-40B4-BE49-F238E27FC236}">
              <a16:creationId xmlns:a16="http://schemas.microsoft.com/office/drawing/2014/main" id="{00000000-0008-0000-1100-000060000000}"/>
            </a:ext>
          </a:extLst>
        </xdr:cNvPr>
        <xdr:cNvSpPr txBox="1">
          <a:spLocks noChangeArrowheads="1"/>
        </xdr:cNvSpPr>
      </xdr:nvSpPr>
      <xdr:spPr bwMode="auto">
        <a:xfrm>
          <a:off x="337185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97" name="Testo 96">
          <a:extLst>
            <a:ext uri="{FF2B5EF4-FFF2-40B4-BE49-F238E27FC236}">
              <a16:creationId xmlns:a16="http://schemas.microsoft.com/office/drawing/2014/main" id="{00000000-0008-0000-1100-000061000000}"/>
            </a:ext>
          </a:extLst>
        </xdr:cNvPr>
        <xdr:cNvSpPr txBox="1">
          <a:spLocks noChangeArrowheads="1"/>
        </xdr:cNvSpPr>
      </xdr:nvSpPr>
      <xdr:spPr bwMode="auto">
        <a:xfrm>
          <a:off x="303847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18</xdr:col>
      <xdr:colOff>476250</xdr:colOff>
      <xdr:row>65</xdr:row>
      <xdr:rowOff>123825</xdr:rowOff>
    </xdr:from>
    <xdr:to>
      <xdr:col>19</xdr:col>
      <xdr:colOff>114300</xdr:colOff>
      <xdr:row>65</xdr:row>
      <xdr:rowOff>123825</xdr:rowOff>
    </xdr:to>
    <xdr:sp macro="" textlink="">
      <xdr:nvSpPr>
        <xdr:cNvPr id="721990" name="Testo 101">
          <a:extLst>
            <a:ext uri="{FF2B5EF4-FFF2-40B4-BE49-F238E27FC236}">
              <a16:creationId xmlns:a16="http://schemas.microsoft.com/office/drawing/2014/main" id="{00000000-0008-0000-1100-000046040B00}"/>
            </a:ext>
          </a:extLst>
        </xdr:cNvPr>
        <xdr:cNvSpPr txBox="1">
          <a:spLocks noChangeArrowheads="1"/>
        </xdr:cNvSpPr>
      </xdr:nvSpPr>
      <xdr:spPr bwMode="auto">
        <a:xfrm>
          <a:off x="9477375" y="12896850"/>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16</xdr:col>
      <xdr:colOff>161924</xdr:colOff>
      <xdr:row>0</xdr:row>
      <xdr:rowOff>28575</xdr:rowOff>
    </xdr:from>
    <xdr:to>
      <xdr:col>16</xdr:col>
      <xdr:colOff>590549</xdr:colOff>
      <xdr:row>0</xdr:row>
      <xdr:rowOff>219075</xdr:rowOff>
    </xdr:to>
    <xdr:sp macro="" textlink="">
      <xdr:nvSpPr>
        <xdr:cNvPr id="99" name="Freccia a sinistra 98">
          <a:hlinkClick xmlns:r="http://schemas.openxmlformats.org/officeDocument/2006/relationships" r:id="rId1"/>
          <a:extLst>
            <a:ext uri="{FF2B5EF4-FFF2-40B4-BE49-F238E27FC236}">
              <a16:creationId xmlns:a16="http://schemas.microsoft.com/office/drawing/2014/main" id="{00000000-0008-0000-1100-000063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247650</xdr:colOff>
      <xdr:row>0</xdr:row>
      <xdr:rowOff>0</xdr:rowOff>
    </xdr:to>
    <xdr:sp macro="" textlink="">
      <xdr:nvSpPr>
        <xdr:cNvPr id="2" name="Testo 1">
          <a:extLst>
            <a:ext uri="{FF2B5EF4-FFF2-40B4-BE49-F238E27FC236}">
              <a16:creationId xmlns:a16="http://schemas.microsoft.com/office/drawing/2014/main" id="{00000000-0008-0000-1200-00000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3" name="Testo 2">
          <a:extLst>
            <a:ext uri="{FF2B5EF4-FFF2-40B4-BE49-F238E27FC236}">
              <a16:creationId xmlns:a16="http://schemas.microsoft.com/office/drawing/2014/main" id="{00000000-0008-0000-1200-000003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4" name="Testo 3">
          <a:extLst>
            <a:ext uri="{FF2B5EF4-FFF2-40B4-BE49-F238E27FC236}">
              <a16:creationId xmlns:a16="http://schemas.microsoft.com/office/drawing/2014/main" id="{00000000-0008-0000-1200-000004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5" name="Testo 4">
          <a:extLst>
            <a:ext uri="{FF2B5EF4-FFF2-40B4-BE49-F238E27FC236}">
              <a16:creationId xmlns:a16="http://schemas.microsoft.com/office/drawing/2014/main" id="{00000000-0008-0000-1200-000005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6" name="Testo 5">
          <a:extLst>
            <a:ext uri="{FF2B5EF4-FFF2-40B4-BE49-F238E27FC236}">
              <a16:creationId xmlns:a16="http://schemas.microsoft.com/office/drawing/2014/main" id="{00000000-0008-0000-1200-00000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7" name="Testo 6">
          <a:extLst>
            <a:ext uri="{FF2B5EF4-FFF2-40B4-BE49-F238E27FC236}">
              <a16:creationId xmlns:a16="http://schemas.microsoft.com/office/drawing/2014/main" id="{00000000-0008-0000-1200-000007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8" name="Testo 7">
          <a:extLst>
            <a:ext uri="{FF2B5EF4-FFF2-40B4-BE49-F238E27FC236}">
              <a16:creationId xmlns:a16="http://schemas.microsoft.com/office/drawing/2014/main" id="{00000000-0008-0000-1200-000008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9" name="Testo 8">
          <a:extLst>
            <a:ext uri="{FF2B5EF4-FFF2-40B4-BE49-F238E27FC236}">
              <a16:creationId xmlns:a16="http://schemas.microsoft.com/office/drawing/2014/main" id="{00000000-0008-0000-1200-000009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10" name="Testo 9">
          <a:extLst>
            <a:ext uri="{FF2B5EF4-FFF2-40B4-BE49-F238E27FC236}">
              <a16:creationId xmlns:a16="http://schemas.microsoft.com/office/drawing/2014/main" id="{00000000-0008-0000-1200-00000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11" name="Testo 10">
          <a:extLst>
            <a:ext uri="{FF2B5EF4-FFF2-40B4-BE49-F238E27FC236}">
              <a16:creationId xmlns:a16="http://schemas.microsoft.com/office/drawing/2014/main" id="{00000000-0008-0000-1200-00000B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12" name="Testo 11">
          <a:extLst>
            <a:ext uri="{FF2B5EF4-FFF2-40B4-BE49-F238E27FC236}">
              <a16:creationId xmlns:a16="http://schemas.microsoft.com/office/drawing/2014/main" id="{00000000-0008-0000-1200-00000C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13" name="Testo 12">
          <a:extLst>
            <a:ext uri="{FF2B5EF4-FFF2-40B4-BE49-F238E27FC236}">
              <a16:creationId xmlns:a16="http://schemas.microsoft.com/office/drawing/2014/main" id="{00000000-0008-0000-1200-00000D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14" name="Testo 13">
          <a:extLst>
            <a:ext uri="{FF2B5EF4-FFF2-40B4-BE49-F238E27FC236}">
              <a16:creationId xmlns:a16="http://schemas.microsoft.com/office/drawing/2014/main" id="{00000000-0008-0000-1200-00000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15" name="Testo 14">
          <a:extLst>
            <a:ext uri="{FF2B5EF4-FFF2-40B4-BE49-F238E27FC236}">
              <a16:creationId xmlns:a16="http://schemas.microsoft.com/office/drawing/2014/main" id="{00000000-0008-0000-1200-00000F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16" name="Testo 15">
          <a:extLst>
            <a:ext uri="{FF2B5EF4-FFF2-40B4-BE49-F238E27FC236}">
              <a16:creationId xmlns:a16="http://schemas.microsoft.com/office/drawing/2014/main" id="{00000000-0008-0000-1200-000010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17" name="Testo 16">
          <a:extLst>
            <a:ext uri="{FF2B5EF4-FFF2-40B4-BE49-F238E27FC236}">
              <a16:creationId xmlns:a16="http://schemas.microsoft.com/office/drawing/2014/main" id="{00000000-0008-0000-1200-000011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18" name="Testo 17">
          <a:extLst>
            <a:ext uri="{FF2B5EF4-FFF2-40B4-BE49-F238E27FC236}">
              <a16:creationId xmlns:a16="http://schemas.microsoft.com/office/drawing/2014/main" id="{00000000-0008-0000-1200-00001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19" name="Testo 18">
          <a:extLst>
            <a:ext uri="{FF2B5EF4-FFF2-40B4-BE49-F238E27FC236}">
              <a16:creationId xmlns:a16="http://schemas.microsoft.com/office/drawing/2014/main" id="{00000000-0008-0000-1200-000013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20" name="Testo 19">
          <a:extLst>
            <a:ext uri="{FF2B5EF4-FFF2-40B4-BE49-F238E27FC236}">
              <a16:creationId xmlns:a16="http://schemas.microsoft.com/office/drawing/2014/main" id="{00000000-0008-0000-1200-000014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21" name="Testo 20">
          <a:extLst>
            <a:ext uri="{FF2B5EF4-FFF2-40B4-BE49-F238E27FC236}">
              <a16:creationId xmlns:a16="http://schemas.microsoft.com/office/drawing/2014/main" id="{00000000-0008-0000-1200-000015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22" name="Testo 21">
          <a:extLst>
            <a:ext uri="{FF2B5EF4-FFF2-40B4-BE49-F238E27FC236}">
              <a16:creationId xmlns:a16="http://schemas.microsoft.com/office/drawing/2014/main" id="{00000000-0008-0000-1200-00001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23" name="Testo 22">
          <a:extLst>
            <a:ext uri="{FF2B5EF4-FFF2-40B4-BE49-F238E27FC236}">
              <a16:creationId xmlns:a16="http://schemas.microsoft.com/office/drawing/2014/main" id="{00000000-0008-0000-1200-000017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24" name="Testo 23">
          <a:extLst>
            <a:ext uri="{FF2B5EF4-FFF2-40B4-BE49-F238E27FC236}">
              <a16:creationId xmlns:a16="http://schemas.microsoft.com/office/drawing/2014/main" id="{00000000-0008-0000-1200-000018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25" name="Testo 24">
          <a:extLst>
            <a:ext uri="{FF2B5EF4-FFF2-40B4-BE49-F238E27FC236}">
              <a16:creationId xmlns:a16="http://schemas.microsoft.com/office/drawing/2014/main" id="{00000000-0008-0000-1200-000019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26" name="Testo 25">
          <a:extLst>
            <a:ext uri="{FF2B5EF4-FFF2-40B4-BE49-F238E27FC236}">
              <a16:creationId xmlns:a16="http://schemas.microsoft.com/office/drawing/2014/main" id="{00000000-0008-0000-1200-00001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27" name="Testo 26">
          <a:extLst>
            <a:ext uri="{FF2B5EF4-FFF2-40B4-BE49-F238E27FC236}">
              <a16:creationId xmlns:a16="http://schemas.microsoft.com/office/drawing/2014/main" id="{00000000-0008-0000-1200-00001B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28" name="Testo 27">
          <a:extLst>
            <a:ext uri="{FF2B5EF4-FFF2-40B4-BE49-F238E27FC236}">
              <a16:creationId xmlns:a16="http://schemas.microsoft.com/office/drawing/2014/main" id="{00000000-0008-0000-1200-00001C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29" name="Testo 28">
          <a:extLst>
            <a:ext uri="{FF2B5EF4-FFF2-40B4-BE49-F238E27FC236}">
              <a16:creationId xmlns:a16="http://schemas.microsoft.com/office/drawing/2014/main" id="{00000000-0008-0000-1200-00001D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30" name="Testo 29">
          <a:extLst>
            <a:ext uri="{FF2B5EF4-FFF2-40B4-BE49-F238E27FC236}">
              <a16:creationId xmlns:a16="http://schemas.microsoft.com/office/drawing/2014/main" id="{00000000-0008-0000-1200-00001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31" name="Testo 30">
          <a:extLst>
            <a:ext uri="{FF2B5EF4-FFF2-40B4-BE49-F238E27FC236}">
              <a16:creationId xmlns:a16="http://schemas.microsoft.com/office/drawing/2014/main" id="{00000000-0008-0000-1200-00001F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32" name="Testo 31">
          <a:extLst>
            <a:ext uri="{FF2B5EF4-FFF2-40B4-BE49-F238E27FC236}">
              <a16:creationId xmlns:a16="http://schemas.microsoft.com/office/drawing/2014/main" id="{00000000-0008-0000-1200-000020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33" name="Testo 32">
          <a:extLst>
            <a:ext uri="{FF2B5EF4-FFF2-40B4-BE49-F238E27FC236}">
              <a16:creationId xmlns:a16="http://schemas.microsoft.com/office/drawing/2014/main" id="{00000000-0008-0000-1200-000021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34" name="Testo 33">
          <a:extLst>
            <a:ext uri="{FF2B5EF4-FFF2-40B4-BE49-F238E27FC236}">
              <a16:creationId xmlns:a16="http://schemas.microsoft.com/office/drawing/2014/main" id="{00000000-0008-0000-1200-00002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35" name="Testo 34">
          <a:extLst>
            <a:ext uri="{FF2B5EF4-FFF2-40B4-BE49-F238E27FC236}">
              <a16:creationId xmlns:a16="http://schemas.microsoft.com/office/drawing/2014/main" id="{00000000-0008-0000-1200-000023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36" name="Testo 35">
          <a:extLst>
            <a:ext uri="{FF2B5EF4-FFF2-40B4-BE49-F238E27FC236}">
              <a16:creationId xmlns:a16="http://schemas.microsoft.com/office/drawing/2014/main" id="{00000000-0008-0000-1200-000024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37" name="Testo 36">
          <a:extLst>
            <a:ext uri="{FF2B5EF4-FFF2-40B4-BE49-F238E27FC236}">
              <a16:creationId xmlns:a16="http://schemas.microsoft.com/office/drawing/2014/main" id="{00000000-0008-0000-1200-000025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38" name="Testo 37">
          <a:extLst>
            <a:ext uri="{FF2B5EF4-FFF2-40B4-BE49-F238E27FC236}">
              <a16:creationId xmlns:a16="http://schemas.microsoft.com/office/drawing/2014/main" id="{00000000-0008-0000-1200-00002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39" name="Testo 38">
          <a:extLst>
            <a:ext uri="{FF2B5EF4-FFF2-40B4-BE49-F238E27FC236}">
              <a16:creationId xmlns:a16="http://schemas.microsoft.com/office/drawing/2014/main" id="{00000000-0008-0000-1200-000027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40" name="Testo 39">
          <a:extLst>
            <a:ext uri="{FF2B5EF4-FFF2-40B4-BE49-F238E27FC236}">
              <a16:creationId xmlns:a16="http://schemas.microsoft.com/office/drawing/2014/main" id="{00000000-0008-0000-1200-000028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41" name="Testo 40">
          <a:extLst>
            <a:ext uri="{FF2B5EF4-FFF2-40B4-BE49-F238E27FC236}">
              <a16:creationId xmlns:a16="http://schemas.microsoft.com/office/drawing/2014/main" id="{00000000-0008-0000-1200-000029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42" name="Testo 41">
          <a:extLst>
            <a:ext uri="{FF2B5EF4-FFF2-40B4-BE49-F238E27FC236}">
              <a16:creationId xmlns:a16="http://schemas.microsoft.com/office/drawing/2014/main" id="{00000000-0008-0000-1200-00002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43" name="Testo 42">
          <a:extLst>
            <a:ext uri="{FF2B5EF4-FFF2-40B4-BE49-F238E27FC236}">
              <a16:creationId xmlns:a16="http://schemas.microsoft.com/office/drawing/2014/main" id="{00000000-0008-0000-1200-00002B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44" name="Testo 43">
          <a:extLst>
            <a:ext uri="{FF2B5EF4-FFF2-40B4-BE49-F238E27FC236}">
              <a16:creationId xmlns:a16="http://schemas.microsoft.com/office/drawing/2014/main" id="{00000000-0008-0000-1200-00002C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45" name="Testo 44">
          <a:extLst>
            <a:ext uri="{FF2B5EF4-FFF2-40B4-BE49-F238E27FC236}">
              <a16:creationId xmlns:a16="http://schemas.microsoft.com/office/drawing/2014/main" id="{00000000-0008-0000-1200-00002D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46" name="Testo 45">
          <a:extLst>
            <a:ext uri="{FF2B5EF4-FFF2-40B4-BE49-F238E27FC236}">
              <a16:creationId xmlns:a16="http://schemas.microsoft.com/office/drawing/2014/main" id="{00000000-0008-0000-1200-00002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47" name="Testo 46">
          <a:extLst>
            <a:ext uri="{FF2B5EF4-FFF2-40B4-BE49-F238E27FC236}">
              <a16:creationId xmlns:a16="http://schemas.microsoft.com/office/drawing/2014/main" id="{00000000-0008-0000-1200-00002F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48" name="Testo 47">
          <a:extLst>
            <a:ext uri="{FF2B5EF4-FFF2-40B4-BE49-F238E27FC236}">
              <a16:creationId xmlns:a16="http://schemas.microsoft.com/office/drawing/2014/main" id="{00000000-0008-0000-1200-000030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49" name="Testo 48">
          <a:extLst>
            <a:ext uri="{FF2B5EF4-FFF2-40B4-BE49-F238E27FC236}">
              <a16:creationId xmlns:a16="http://schemas.microsoft.com/office/drawing/2014/main" id="{00000000-0008-0000-1200-000031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50" name="Testo 49">
          <a:extLst>
            <a:ext uri="{FF2B5EF4-FFF2-40B4-BE49-F238E27FC236}">
              <a16:creationId xmlns:a16="http://schemas.microsoft.com/office/drawing/2014/main" id="{00000000-0008-0000-1200-00003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51" name="Testo 50">
          <a:extLst>
            <a:ext uri="{FF2B5EF4-FFF2-40B4-BE49-F238E27FC236}">
              <a16:creationId xmlns:a16="http://schemas.microsoft.com/office/drawing/2014/main" id="{00000000-0008-0000-1200-000033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52" name="Testo 51">
          <a:extLst>
            <a:ext uri="{FF2B5EF4-FFF2-40B4-BE49-F238E27FC236}">
              <a16:creationId xmlns:a16="http://schemas.microsoft.com/office/drawing/2014/main" id="{00000000-0008-0000-1200-000034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53" name="Testo 52">
          <a:extLst>
            <a:ext uri="{FF2B5EF4-FFF2-40B4-BE49-F238E27FC236}">
              <a16:creationId xmlns:a16="http://schemas.microsoft.com/office/drawing/2014/main" id="{00000000-0008-0000-1200-000035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54" name="Testo 53">
          <a:extLst>
            <a:ext uri="{FF2B5EF4-FFF2-40B4-BE49-F238E27FC236}">
              <a16:creationId xmlns:a16="http://schemas.microsoft.com/office/drawing/2014/main" id="{00000000-0008-0000-1200-00003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55" name="Testo 54">
          <a:extLst>
            <a:ext uri="{FF2B5EF4-FFF2-40B4-BE49-F238E27FC236}">
              <a16:creationId xmlns:a16="http://schemas.microsoft.com/office/drawing/2014/main" id="{00000000-0008-0000-1200-000037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56" name="Testo 55">
          <a:extLst>
            <a:ext uri="{FF2B5EF4-FFF2-40B4-BE49-F238E27FC236}">
              <a16:creationId xmlns:a16="http://schemas.microsoft.com/office/drawing/2014/main" id="{00000000-0008-0000-1200-000038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57" name="Testo 56">
          <a:extLst>
            <a:ext uri="{FF2B5EF4-FFF2-40B4-BE49-F238E27FC236}">
              <a16:creationId xmlns:a16="http://schemas.microsoft.com/office/drawing/2014/main" id="{00000000-0008-0000-1200-000039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58" name="Testo 57">
          <a:extLst>
            <a:ext uri="{FF2B5EF4-FFF2-40B4-BE49-F238E27FC236}">
              <a16:creationId xmlns:a16="http://schemas.microsoft.com/office/drawing/2014/main" id="{00000000-0008-0000-1200-00003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59" name="Testo 58">
          <a:extLst>
            <a:ext uri="{FF2B5EF4-FFF2-40B4-BE49-F238E27FC236}">
              <a16:creationId xmlns:a16="http://schemas.microsoft.com/office/drawing/2014/main" id="{00000000-0008-0000-1200-00003B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60" name="Testo 59">
          <a:extLst>
            <a:ext uri="{FF2B5EF4-FFF2-40B4-BE49-F238E27FC236}">
              <a16:creationId xmlns:a16="http://schemas.microsoft.com/office/drawing/2014/main" id="{00000000-0008-0000-1200-00003C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61" name="Testo 60">
          <a:extLst>
            <a:ext uri="{FF2B5EF4-FFF2-40B4-BE49-F238E27FC236}">
              <a16:creationId xmlns:a16="http://schemas.microsoft.com/office/drawing/2014/main" id="{00000000-0008-0000-1200-00003D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62" name="Testo 61">
          <a:extLst>
            <a:ext uri="{FF2B5EF4-FFF2-40B4-BE49-F238E27FC236}">
              <a16:creationId xmlns:a16="http://schemas.microsoft.com/office/drawing/2014/main" id="{00000000-0008-0000-1200-00003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63" name="Testo 62">
          <a:extLst>
            <a:ext uri="{FF2B5EF4-FFF2-40B4-BE49-F238E27FC236}">
              <a16:creationId xmlns:a16="http://schemas.microsoft.com/office/drawing/2014/main" id="{00000000-0008-0000-1200-00003F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64" name="Testo 63">
          <a:extLst>
            <a:ext uri="{FF2B5EF4-FFF2-40B4-BE49-F238E27FC236}">
              <a16:creationId xmlns:a16="http://schemas.microsoft.com/office/drawing/2014/main" id="{00000000-0008-0000-1200-000040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65" name="Testo 64">
          <a:extLst>
            <a:ext uri="{FF2B5EF4-FFF2-40B4-BE49-F238E27FC236}">
              <a16:creationId xmlns:a16="http://schemas.microsoft.com/office/drawing/2014/main" id="{00000000-0008-0000-1200-000041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66" name="Testo 65">
          <a:extLst>
            <a:ext uri="{FF2B5EF4-FFF2-40B4-BE49-F238E27FC236}">
              <a16:creationId xmlns:a16="http://schemas.microsoft.com/office/drawing/2014/main" id="{00000000-0008-0000-1200-00004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67" name="Testo 66">
          <a:extLst>
            <a:ext uri="{FF2B5EF4-FFF2-40B4-BE49-F238E27FC236}">
              <a16:creationId xmlns:a16="http://schemas.microsoft.com/office/drawing/2014/main" id="{00000000-0008-0000-1200-000043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68" name="Testo 67">
          <a:extLst>
            <a:ext uri="{FF2B5EF4-FFF2-40B4-BE49-F238E27FC236}">
              <a16:creationId xmlns:a16="http://schemas.microsoft.com/office/drawing/2014/main" id="{00000000-0008-0000-1200-000044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69" name="Testo 68">
          <a:extLst>
            <a:ext uri="{FF2B5EF4-FFF2-40B4-BE49-F238E27FC236}">
              <a16:creationId xmlns:a16="http://schemas.microsoft.com/office/drawing/2014/main" id="{00000000-0008-0000-1200-000045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70" name="Testo 69">
          <a:extLst>
            <a:ext uri="{FF2B5EF4-FFF2-40B4-BE49-F238E27FC236}">
              <a16:creationId xmlns:a16="http://schemas.microsoft.com/office/drawing/2014/main" id="{00000000-0008-0000-1200-00004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71" name="Testo 70">
          <a:extLst>
            <a:ext uri="{FF2B5EF4-FFF2-40B4-BE49-F238E27FC236}">
              <a16:creationId xmlns:a16="http://schemas.microsoft.com/office/drawing/2014/main" id="{00000000-0008-0000-1200-000047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72" name="Testo 71">
          <a:extLst>
            <a:ext uri="{FF2B5EF4-FFF2-40B4-BE49-F238E27FC236}">
              <a16:creationId xmlns:a16="http://schemas.microsoft.com/office/drawing/2014/main" id="{00000000-0008-0000-1200-000048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73" name="Testo 72">
          <a:extLst>
            <a:ext uri="{FF2B5EF4-FFF2-40B4-BE49-F238E27FC236}">
              <a16:creationId xmlns:a16="http://schemas.microsoft.com/office/drawing/2014/main" id="{00000000-0008-0000-1200-000049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74" name="Testo 73">
          <a:extLst>
            <a:ext uri="{FF2B5EF4-FFF2-40B4-BE49-F238E27FC236}">
              <a16:creationId xmlns:a16="http://schemas.microsoft.com/office/drawing/2014/main" id="{00000000-0008-0000-1200-00004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75" name="Testo 74">
          <a:extLst>
            <a:ext uri="{FF2B5EF4-FFF2-40B4-BE49-F238E27FC236}">
              <a16:creationId xmlns:a16="http://schemas.microsoft.com/office/drawing/2014/main" id="{00000000-0008-0000-1200-00004B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76" name="Testo 75">
          <a:extLst>
            <a:ext uri="{FF2B5EF4-FFF2-40B4-BE49-F238E27FC236}">
              <a16:creationId xmlns:a16="http://schemas.microsoft.com/office/drawing/2014/main" id="{00000000-0008-0000-1200-00004C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77" name="Testo 76">
          <a:extLst>
            <a:ext uri="{FF2B5EF4-FFF2-40B4-BE49-F238E27FC236}">
              <a16:creationId xmlns:a16="http://schemas.microsoft.com/office/drawing/2014/main" id="{00000000-0008-0000-1200-00004D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78" name="Testo 77">
          <a:extLst>
            <a:ext uri="{FF2B5EF4-FFF2-40B4-BE49-F238E27FC236}">
              <a16:creationId xmlns:a16="http://schemas.microsoft.com/office/drawing/2014/main" id="{00000000-0008-0000-1200-00004E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79" name="Testo 78">
          <a:extLst>
            <a:ext uri="{FF2B5EF4-FFF2-40B4-BE49-F238E27FC236}">
              <a16:creationId xmlns:a16="http://schemas.microsoft.com/office/drawing/2014/main" id="{00000000-0008-0000-1200-00004F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80" name="Testo 79">
          <a:extLst>
            <a:ext uri="{FF2B5EF4-FFF2-40B4-BE49-F238E27FC236}">
              <a16:creationId xmlns:a16="http://schemas.microsoft.com/office/drawing/2014/main" id="{00000000-0008-0000-1200-000050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81" name="Testo 80">
          <a:extLst>
            <a:ext uri="{FF2B5EF4-FFF2-40B4-BE49-F238E27FC236}">
              <a16:creationId xmlns:a16="http://schemas.microsoft.com/office/drawing/2014/main" id="{00000000-0008-0000-1200-000051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82" name="Testo 81">
          <a:extLst>
            <a:ext uri="{FF2B5EF4-FFF2-40B4-BE49-F238E27FC236}">
              <a16:creationId xmlns:a16="http://schemas.microsoft.com/office/drawing/2014/main" id="{00000000-0008-0000-1200-000052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83" name="Testo 82">
          <a:extLst>
            <a:ext uri="{FF2B5EF4-FFF2-40B4-BE49-F238E27FC236}">
              <a16:creationId xmlns:a16="http://schemas.microsoft.com/office/drawing/2014/main" id="{00000000-0008-0000-1200-000053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84" name="Testo 83">
          <a:extLst>
            <a:ext uri="{FF2B5EF4-FFF2-40B4-BE49-F238E27FC236}">
              <a16:creationId xmlns:a16="http://schemas.microsoft.com/office/drawing/2014/main" id="{00000000-0008-0000-1200-000054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85" name="Testo 84">
          <a:extLst>
            <a:ext uri="{FF2B5EF4-FFF2-40B4-BE49-F238E27FC236}">
              <a16:creationId xmlns:a16="http://schemas.microsoft.com/office/drawing/2014/main" id="{00000000-0008-0000-1200-000055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86" name="Testo 85">
          <a:extLst>
            <a:ext uri="{FF2B5EF4-FFF2-40B4-BE49-F238E27FC236}">
              <a16:creationId xmlns:a16="http://schemas.microsoft.com/office/drawing/2014/main" id="{00000000-0008-0000-1200-000056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87" name="Testo 86">
          <a:extLst>
            <a:ext uri="{FF2B5EF4-FFF2-40B4-BE49-F238E27FC236}">
              <a16:creationId xmlns:a16="http://schemas.microsoft.com/office/drawing/2014/main" id="{00000000-0008-0000-1200-000057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88" name="Testo 87">
          <a:extLst>
            <a:ext uri="{FF2B5EF4-FFF2-40B4-BE49-F238E27FC236}">
              <a16:creationId xmlns:a16="http://schemas.microsoft.com/office/drawing/2014/main" id="{00000000-0008-0000-1200-000058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89" name="Testo 88">
          <a:extLst>
            <a:ext uri="{FF2B5EF4-FFF2-40B4-BE49-F238E27FC236}">
              <a16:creationId xmlns:a16="http://schemas.microsoft.com/office/drawing/2014/main" id="{00000000-0008-0000-1200-000059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0</xdr:col>
      <xdr:colOff>0</xdr:colOff>
      <xdr:row>0</xdr:row>
      <xdr:rowOff>0</xdr:rowOff>
    </xdr:from>
    <xdr:to>
      <xdr:col>0</xdr:col>
      <xdr:colOff>247650</xdr:colOff>
      <xdr:row>0</xdr:row>
      <xdr:rowOff>0</xdr:rowOff>
    </xdr:to>
    <xdr:sp macro="" textlink="">
      <xdr:nvSpPr>
        <xdr:cNvPr id="90" name="Testo 89">
          <a:extLst>
            <a:ext uri="{FF2B5EF4-FFF2-40B4-BE49-F238E27FC236}">
              <a16:creationId xmlns:a16="http://schemas.microsoft.com/office/drawing/2014/main" id="{00000000-0008-0000-1200-00005A000000}"/>
            </a:ext>
          </a:extLst>
        </xdr:cNvPr>
        <xdr:cNvSpPr txBox="1">
          <a:spLocks noChangeArrowheads="1"/>
        </xdr:cNvSpPr>
      </xdr:nvSpPr>
      <xdr:spPr bwMode="auto">
        <a:xfrm>
          <a:off x="0" y="0"/>
          <a:ext cx="247650" cy="0"/>
        </a:xfrm>
        <a:prstGeom prst="rect">
          <a:avLst/>
        </a:prstGeom>
        <a:noFill/>
        <a:ln w="1">
          <a:noFill/>
          <a:miter lim="800000"/>
          <a:headEnd/>
          <a:tailEnd/>
        </a:ln>
      </xdr:spPr>
      <xdr:txBody>
        <a:bodyPr vertOverflow="clip" vert="vert270" wrap="square" lIns="27432" tIns="22860" rIns="0" bIns="22860" anchor="t" upright="1"/>
        <a:lstStyle/>
        <a:p>
          <a:pPr algn="ctr" rtl="0">
            <a:defRPr sz="1000"/>
          </a:pPr>
          <a:r>
            <a:rPr lang="it-IT" sz="800" b="0" i="0" strike="noStrike">
              <a:solidFill>
                <a:srgbClr val="000000"/>
              </a:solidFill>
              <a:latin typeface="Arial"/>
              <a:cs typeface="Arial"/>
            </a:rPr>
            <a:t>Nomenclatura</a:t>
          </a:r>
        </a:p>
        <a:p>
          <a:pPr algn="ctr" rtl="0">
            <a:defRPr sz="1000"/>
          </a:pPr>
          <a:r>
            <a:rPr lang="it-IT" sz="800" b="0" i="0" strike="noStrike">
              <a:solidFill>
                <a:srgbClr val="000000"/>
              </a:solidFill>
              <a:latin typeface="Arial"/>
              <a:cs typeface="Arial"/>
            </a:rPr>
            <a:t>nosologica</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91" name="Testo 90">
          <a:extLst>
            <a:ext uri="{FF2B5EF4-FFF2-40B4-BE49-F238E27FC236}">
              <a16:creationId xmlns:a16="http://schemas.microsoft.com/office/drawing/2014/main" id="{00000000-0008-0000-1200-00005B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92" name="Testo 91">
          <a:extLst>
            <a:ext uri="{FF2B5EF4-FFF2-40B4-BE49-F238E27FC236}">
              <a16:creationId xmlns:a16="http://schemas.microsoft.com/office/drawing/2014/main" id="{00000000-0008-0000-1200-00005C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93" name="Testo 92">
          <a:extLst>
            <a:ext uri="{FF2B5EF4-FFF2-40B4-BE49-F238E27FC236}">
              <a16:creationId xmlns:a16="http://schemas.microsoft.com/office/drawing/2014/main" id="{00000000-0008-0000-1200-00005D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1</xdr:col>
      <xdr:colOff>28575</xdr:colOff>
      <xdr:row>0</xdr:row>
      <xdr:rowOff>0</xdr:rowOff>
    </xdr:from>
    <xdr:to>
      <xdr:col>1</xdr:col>
      <xdr:colOff>2378138</xdr:colOff>
      <xdr:row>0</xdr:row>
      <xdr:rowOff>0</xdr:rowOff>
    </xdr:to>
    <xdr:sp macro="" textlink="">
      <xdr:nvSpPr>
        <xdr:cNvPr id="94" name="Testo 94">
          <a:extLst>
            <a:ext uri="{FF2B5EF4-FFF2-40B4-BE49-F238E27FC236}">
              <a16:creationId xmlns:a16="http://schemas.microsoft.com/office/drawing/2014/main" id="{00000000-0008-0000-1200-00005E000000}"/>
            </a:ext>
          </a:extLst>
        </xdr:cNvPr>
        <xdr:cNvSpPr txBox="1">
          <a:spLocks noChangeArrowheads="1"/>
        </xdr:cNvSpPr>
      </xdr:nvSpPr>
      <xdr:spPr bwMode="auto">
        <a:xfrm>
          <a:off x="409575" y="0"/>
          <a:ext cx="2343150" cy="0"/>
        </a:xfrm>
        <a:prstGeom prst="rect">
          <a:avLst/>
        </a:prstGeom>
        <a:noFill/>
        <a:ln w="1">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CAUSE DI MORTE</a:t>
          </a:r>
        </a:p>
      </xdr:txBody>
    </xdr:sp>
    <xdr:clientData/>
  </xdr:twoCellAnchor>
  <xdr:twoCellAnchor>
    <xdr:from>
      <xdr:col>2</xdr:col>
      <xdr:colOff>365760</xdr:colOff>
      <xdr:row>0</xdr:row>
      <xdr:rowOff>0</xdr:rowOff>
    </xdr:from>
    <xdr:to>
      <xdr:col>3</xdr:col>
      <xdr:colOff>337185</xdr:colOff>
      <xdr:row>0</xdr:row>
      <xdr:rowOff>0</xdr:rowOff>
    </xdr:to>
    <xdr:sp macro="" textlink="">
      <xdr:nvSpPr>
        <xdr:cNvPr id="95" name="Testo 95">
          <a:extLst>
            <a:ext uri="{FF2B5EF4-FFF2-40B4-BE49-F238E27FC236}">
              <a16:creationId xmlns:a16="http://schemas.microsoft.com/office/drawing/2014/main" id="{00000000-0008-0000-1200-00005F000000}"/>
            </a:ext>
          </a:extLst>
        </xdr:cNvPr>
        <xdr:cNvSpPr txBox="1">
          <a:spLocks noChangeArrowheads="1"/>
        </xdr:cNvSpPr>
      </xdr:nvSpPr>
      <xdr:spPr bwMode="auto">
        <a:xfrm>
          <a:off x="3467100" y="0"/>
          <a:ext cx="3524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1" strike="noStrike">
              <a:solidFill>
                <a:srgbClr val="000000"/>
              </a:solidFill>
              <a:latin typeface="Arial"/>
              <a:cs typeface="Arial"/>
            </a:rPr>
            <a:t>Di cui non</a:t>
          </a:r>
        </a:p>
        <a:p>
          <a:pPr algn="ctr" rtl="0">
            <a:defRPr sz="1000"/>
          </a:pPr>
          <a:r>
            <a:rPr lang="it-IT" sz="800" b="0" i="1" strike="noStrike">
              <a:solidFill>
                <a:srgbClr val="000000"/>
              </a:solidFill>
              <a:latin typeface="Arial"/>
              <a:cs typeface="Arial"/>
            </a:rPr>
            <a:t>residenti</a:t>
          </a:r>
        </a:p>
      </xdr:txBody>
    </xdr:sp>
    <xdr:clientData/>
  </xdr:twoCellAnchor>
  <xdr:twoCellAnchor>
    <xdr:from>
      <xdr:col>2</xdr:col>
      <xdr:colOff>38100</xdr:colOff>
      <xdr:row>0</xdr:row>
      <xdr:rowOff>0</xdr:rowOff>
    </xdr:from>
    <xdr:to>
      <xdr:col>2</xdr:col>
      <xdr:colOff>308989</xdr:colOff>
      <xdr:row>0</xdr:row>
      <xdr:rowOff>0</xdr:rowOff>
    </xdr:to>
    <xdr:sp macro="" textlink="">
      <xdr:nvSpPr>
        <xdr:cNvPr id="96" name="Testo 96">
          <a:extLst>
            <a:ext uri="{FF2B5EF4-FFF2-40B4-BE49-F238E27FC236}">
              <a16:creationId xmlns:a16="http://schemas.microsoft.com/office/drawing/2014/main" id="{00000000-0008-0000-1200-000060000000}"/>
            </a:ext>
          </a:extLst>
        </xdr:cNvPr>
        <xdr:cNvSpPr txBox="1">
          <a:spLocks noChangeArrowheads="1"/>
        </xdr:cNvSpPr>
      </xdr:nvSpPr>
      <xdr:spPr bwMode="auto">
        <a:xfrm>
          <a:off x="3133725" y="0"/>
          <a:ext cx="276225"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17</xdr:col>
      <xdr:colOff>390525</xdr:colOff>
      <xdr:row>69</xdr:row>
      <xdr:rowOff>123825</xdr:rowOff>
    </xdr:from>
    <xdr:to>
      <xdr:col>18</xdr:col>
      <xdr:colOff>57150</xdr:colOff>
      <xdr:row>69</xdr:row>
      <xdr:rowOff>123825</xdr:rowOff>
    </xdr:to>
    <xdr:sp macro="" textlink="">
      <xdr:nvSpPr>
        <xdr:cNvPr id="720448" name="Testo 104">
          <a:extLst>
            <a:ext uri="{FF2B5EF4-FFF2-40B4-BE49-F238E27FC236}">
              <a16:creationId xmlns:a16="http://schemas.microsoft.com/office/drawing/2014/main" id="{00000000-0008-0000-1200-000040FE0A00}"/>
            </a:ext>
          </a:extLst>
        </xdr:cNvPr>
        <xdr:cNvSpPr txBox="1">
          <a:spLocks noChangeArrowheads="1"/>
        </xdr:cNvSpPr>
      </xdr:nvSpPr>
      <xdr:spPr bwMode="auto">
        <a:xfrm>
          <a:off x="9201150" y="13601700"/>
          <a:ext cx="276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16</xdr:col>
      <xdr:colOff>161924</xdr:colOff>
      <xdr:row>0</xdr:row>
      <xdr:rowOff>28575</xdr:rowOff>
    </xdr:from>
    <xdr:to>
      <xdr:col>16</xdr:col>
      <xdr:colOff>590549</xdr:colOff>
      <xdr:row>0</xdr:row>
      <xdr:rowOff>219075</xdr:rowOff>
    </xdr:to>
    <xdr:sp macro="" textlink="">
      <xdr:nvSpPr>
        <xdr:cNvPr id="98" name="Freccia a sinistra 97">
          <a:hlinkClick xmlns:r="http://schemas.openxmlformats.org/officeDocument/2006/relationships" r:id="rId1"/>
          <a:extLst>
            <a:ext uri="{FF2B5EF4-FFF2-40B4-BE49-F238E27FC236}">
              <a16:creationId xmlns:a16="http://schemas.microsoft.com/office/drawing/2014/main" id="{00000000-0008-0000-1200-00006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161924</xdr:colOff>
      <xdr:row>0</xdr:row>
      <xdr:rowOff>28575</xdr:rowOff>
    </xdr:from>
    <xdr:to>
      <xdr:col>10</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161924</xdr:colOff>
      <xdr:row>0</xdr:row>
      <xdr:rowOff>28575</xdr:rowOff>
    </xdr:from>
    <xdr:to>
      <xdr:col>9</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161924</xdr:colOff>
      <xdr:row>0</xdr:row>
      <xdr:rowOff>28575</xdr:rowOff>
    </xdr:from>
    <xdr:to>
      <xdr:col>9</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19050</xdr:colOff>
      <xdr:row>0</xdr:row>
      <xdr:rowOff>0</xdr:rowOff>
    </xdr:to>
    <xdr:sp macro="" textlink="">
      <xdr:nvSpPr>
        <xdr:cNvPr id="15361" name="Testo 1">
          <a:extLst>
            <a:ext uri="{FF2B5EF4-FFF2-40B4-BE49-F238E27FC236}">
              <a16:creationId xmlns:a16="http://schemas.microsoft.com/office/drawing/2014/main" id="{00000000-0008-0000-1600-0000013C0000}"/>
            </a:ext>
          </a:extLst>
        </xdr:cNvPr>
        <xdr:cNvSpPr txBox="1">
          <a:spLocks noChangeArrowheads="1"/>
        </xdr:cNvSpPr>
      </xdr:nvSpPr>
      <xdr:spPr bwMode="auto">
        <a:xfrm>
          <a:off x="0" y="0"/>
          <a:ext cx="1905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Religioso</a:t>
          </a:r>
        </a:p>
      </xdr:txBody>
    </xdr:sp>
    <xdr:clientData/>
  </xdr:twoCellAnchor>
  <xdr:twoCellAnchor>
    <xdr:from>
      <xdr:col>0</xdr:col>
      <xdr:colOff>0</xdr:colOff>
      <xdr:row>0</xdr:row>
      <xdr:rowOff>0</xdr:rowOff>
    </xdr:from>
    <xdr:to>
      <xdr:col>0</xdr:col>
      <xdr:colOff>19050</xdr:colOff>
      <xdr:row>0</xdr:row>
      <xdr:rowOff>0</xdr:rowOff>
    </xdr:to>
    <xdr:sp macro="" textlink="">
      <xdr:nvSpPr>
        <xdr:cNvPr id="15362" name="Testo 2">
          <a:extLst>
            <a:ext uri="{FF2B5EF4-FFF2-40B4-BE49-F238E27FC236}">
              <a16:creationId xmlns:a16="http://schemas.microsoft.com/office/drawing/2014/main" id="{00000000-0008-0000-1600-0000023C0000}"/>
            </a:ext>
          </a:extLst>
        </xdr:cNvPr>
        <xdr:cNvSpPr txBox="1">
          <a:spLocks noChangeArrowheads="1"/>
        </xdr:cNvSpPr>
      </xdr:nvSpPr>
      <xdr:spPr bwMode="auto">
        <a:xfrm>
          <a:off x="0" y="0"/>
          <a:ext cx="1905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Religioso</a:t>
          </a:r>
        </a:p>
      </xdr:txBody>
    </xdr:sp>
    <xdr:clientData/>
  </xdr:twoCellAnchor>
  <xdr:twoCellAnchor>
    <xdr:from>
      <xdr:col>0</xdr:col>
      <xdr:colOff>0</xdr:colOff>
      <xdr:row>0</xdr:row>
      <xdr:rowOff>0</xdr:rowOff>
    </xdr:from>
    <xdr:to>
      <xdr:col>0</xdr:col>
      <xdr:colOff>19050</xdr:colOff>
      <xdr:row>0</xdr:row>
      <xdr:rowOff>0</xdr:rowOff>
    </xdr:to>
    <xdr:sp macro="" textlink="">
      <xdr:nvSpPr>
        <xdr:cNvPr id="15363" name="Testo 3">
          <a:extLst>
            <a:ext uri="{FF2B5EF4-FFF2-40B4-BE49-F238E27FC236}">
              <a16:creationId xmlns:a16="http://schemas.microsoft.com/office/drawing/2014/main" id="{00000000-0008-0000-1600-0000033C0000}"/>
            </a:ext>
          </a:extLst>
        </xdr:cNvPr>
        <xdr:cNvSpPr txBox="1">
          <a:spLocks noChangeArrowheads="1"/>
        </xdr:cNvSpPr>
      </xdr:nvSpPr>
      <xdr:spPr bwMode="auto">
        <a:xfrm>
          <a:off x="0" y="0"/>
          <a:ext cx="1905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Religioso</a:t>
          </a:r>
        </a:p>
      </xdr:txBody>
    </xdr:sp>
    <xdr:clientData/>
  </xdr:twoCellAnchor>
  <xdr:twoCellAnchor>
    <xdr:from>
      <xdr:col>0</xdr:col>
      <xdr:colOff>0</xdr:colOff>
      <xdr:row>0</xdr:row>
      <xdr:rowOff>0</xdr:rowOff>
    </xdr:from>
    <xdr:to>
      <xdr:col>0</xdr:col>
      <xdr:colOff>19050</xdr:colOff>
      <xdr:row>0</xdr:row>
      <xdr:rowOff>0</xdr:rowOff>
    </xdr:to>
    <xdr:sp macro="" textlink="">
      <xdr:nvSpPr>
        <xdr:cNvPr id="15364" name="Testo 4">
          <a:extLst>
            <a:ext uri="{FF2B5EF4-FFF2-40B4-BE49-F238E27FC236}">
              <a16:creationId xmlns:a16="http://schemas.microsoft.com/office/drawing/2014/main" id="{00000000-0008-0000-1600-0000043C0000}"/>
            </a:ext>
          </a:extLst>
        </xdr:cNvPr>
        <xdr:cNvSpPr txBox="1">
          <a:spLocks noChangeArrowheads="1"/>
        </xdr:cNvSpPr>
      </xdr:nvSpPr>
      <xdr:spPr bwMode="auto">
        <a:xfrm>
          <a:off x="0" y="0"/>
          <a:ext cx="1905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Religioso</a:t>
          </a:r>
        </a:p>
      </xdr:txBody>
    </xdr:sp>
    <xdr:clientData/>
  </xdr:twoCellAnchor>
  <xdr:twoCellAnchor>
    <xdr:from>
      <xdr:col>0</xdr:col>
      <xdr:colOff>0</xdr:colOff>
      <xdr:row>0</xdr:row>
      <xdr:rowOff>0</xdr:rowOff>
    </xdr:from>
    <xdr:to>
      <xdr:col>0</xdr:col>
      <xdr:colOff>19050</xdr:colOff>
      <xdr:row>0</xdr:row>
      <xdr:rowOff>0</xdr:rowOff>
    </xdr:to>
    <xdr:sp macro="" textlink="">
      <xdr:nvSpPr>
        <xdr:cNvPr id="15365" name="Testo 5">
          <a:extLst>
            <a:ext uri="{FF2B5EF4-FFF2-40B4-BE49-F238E27FC236}">
              <a16:creationId xmlns:a16="http://schemas.microsoft.com/office/drawing/2014/main" id="{00000000-0008-0000-1600-0000053C0000}"/>
            </a:ext>
          </a:extLst>
        </xdr:cNvPr>
        <xdr:cNvSpPr txBox="1">
          <a:spLocks noChangeArrowheads="1"/>
        </xdr:cNvSpPr>
      </xdr:nvSpPr>
      <xdr:spPr bwMode="auto">
        <a:xfrm>
          <a:off x="0" y="0"/>
          <a:ext cx="1905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Religioso</a:t>
          </a:r>
        </a:p>
      </xdr:txBody>
    </xdr:sp>
    <xdr:clientData/>
  </xdr:twoCellAnchor>
  <xdr:twoCellAnchor>
    <xdr:from>
      <xdr:col>0</xdr:col>
      <xdr:colOff>0</xdr:colOff>
      <xdr:row>0</xdr:row>
      <xdr:rowOff>0</xdr:rowOff>
    </xdr:from>
    <xdr:to>
      <xdr:col>0</xdr:col>
      <xdr:colOff>19050</xdr:colOff>
      <xdr:row>0</xdr:row>
      <xdr:rowOff>0</xdr:rowOff>
    </xdr:to>
    <xdr:sp macro="" textlink="">
      <xdr:nvSpPr>
        <xdr:cNvPr id="15366" name="Testo 6">
          <a:extLst>
            <a:ext uri="{FF2B5EF4-FFF2-40B4-BE49-F238E27FC236}">
              <a16:creationId xmlns:a16="http://schemas.microsoft.com/office/drawing/2014/main" id="{00000000-0008-0000-1600-0000063C0000}"/>
            </a:ext>
          </a:extLst>
        </xdr:cNvPr>
        <xdr:cNvSpPr txBox="1">
          <a:spLocks noChangeArrowheads="1"/>
        </xdr:cNvSpPr>
      </xdr:nvSpPr>
      <xdr:spPr bwMode="auto">
        <a:xfrm>
          <a:off x="0" y="0"/>
          <a:ext cx="1905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Religioso</a:t>
          </a:r>
        </a:p>
      </xdr:txBody>
    </xdr:sp>
    <xdr:clientData/>
  </xdr:twoCellAnchor>
  <xdr:twoCellAnchor>
    <xdr:from>
      <xdr:col>0</xdr:col>
      <xdr:colOff>0</xdr:colOff>
      <xdr:row>0</xdr:row>
      <xdr:rowOff>0</xdr:rowOff>
    </xdr:from>
    <xdr:to>
      <xdr:col>0</xdr:col>
      <xdr:colOff>19050</xdr:colOff>
      <xdr:row>0</xdr:row>
      <xdr:rowOff>0</xdr:rowOff>
    </xdr:to>
    <xdr:sp macro="" textlink="">
      <xdr:nvSpPr>
        <xdr:cNvPr id="15367" name="Testo 7">
          <a:extLst>
            <a:ext uri="{FF2B5EF4-FFF2-40B4-BE49-F238E27FC236}">
              <a16:creationId xmlns:a16="http://schemas.microsoft.com/office/drawing/2014/main" id="{00000000-0008-0000-1600-0000073C0000}"/>
            </a:ext>
          </a:extLst>
        </xdr:cNvPr>
        <xdr:cNvSpPr txBox="1">
          <a:spLocks noChangeArrowheads="1"/>
        </xdr:cNvSpPr>
      </xdr:nvSpPr>
      <xdr:spPr bwMode="auto">
        <a:xfrm>
          <a:off x="0" y="0"/>
          <a:ext cx="1905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Religioso</a:t>
          </a:r>
        </a:p>
      </xdr:txBody>
    </xdr:sp>
    <xdr:clientData/>
  </xdr:twoCellAnchor>
  <xdr:twoCellAnchor>
    <xdr:from>
      <xdr:col>0</xdr:col>
      <xdr:colOff>0</xdr:colOff>
      <xdr:row>0</xdr:row>
      <xdr:rowOff>0</xdr:rowOff>
    </xdr:from>
    <xdr:to>
      <xdr:col>0</xdr:col>
      <xdr:colOff>19050</xdr:colOff>
      <xdr:row>0</xdr:row>
      <xdr:rowOff>0</xdr:rowOff>
    </xdr:to>
    <xdr:sp macro="" textlink="">
      <xdr:nvSpPr>
        <xdr:cNvPr id="15368" name="Testo 8">
          <a:extLst>
            <a:ext uri="{FF2B5EF4-FFF2-40B4-BE49-F238E27FC236}">
              <a16:creationId xmlns:a16="http://schemas.microsoft.com/office/drawing/2014/main" id="{00000000-0008-0000-1600-0000083C0000}"/>
            </a:ext>
          </a:extLst>
        </xdr:cNvPr>
        <xdr:cNvSpPr txBox="1">
          <a:spLocks noChangeArrowheads="1"/>
        </xdr:cNvSpPr>
      </xdr:nvSpPr>
      <xdr:spPr bwMode="auto">
        <a:xfrm>
          <a:off x="0" y="0"/>
          <a:ext cx="1905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Religioso</a:t>
          </a:r>
        </a:p>
      </xdr:txBody>
    </xdr:sp>
    <xdr:clientData/>
  </xdr:twoCellAnchor>
  <xdr:twoCellAnchor>
    <xdr:from>
      <xdr:col>0</xdr:col>
      <xdr:colOff>0</xdr:colOff>
      <xdr:row>0</xdr:row>
      <xdr:rowOff>0</xdr:rowOff>
    </xdr:from>
    <xdr:to>
      <xdr:col>0</xdr:col>
      <xdr:colOff>19050</xdr:colOff>
      <xdr:row>0</xdr:row>
      <xdr:rowOff>0</xdr:rowOff>
    </xdr:to>
    <xdr:sp macro="" textlink="">
      <xdr:nvSpPr>
        <xdr:cNvPr id="15369" name="Testo 9">
          <a:extLst>
            <a:ext uri="{FF2B5EF4-FFF2-40B4-BE49-F238E27FC236}">
              <a16:creationId xmlns:a16="http://schemas.microsoft.com/office/drawing/2014/main" id="{00000000-0008-0000-1600-0000093C0000}"/>
            </a:ext>
          </a:extLst>
        </xdr:cNvPr>
        <xdr:cNvSpPr txBox="1">
          <a:spLocks noChangeArrowheads="1"/>
        </xdr:cNvSpPr>
      </xdr:nvSpPr>
      <xdr:spPr bwMode="auto">
        <a:xfrm>
          <a:off x="0" y="0"/>
          <a:ext cx="1905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Religioso</a:t>
          </a:r>
        </a:p>
      </xdr:txBody>
    </xdr:sp>
    <xdr:clientData/>
  </xdr:twoCellAnchor>
  <xdr:twoCellAnchor>
    <xdr:from>
      <xdr:col>0</xdr:col>
      <xdr:colOff>0</xdr:colOff>
      <xdr:row>0</xdr:row>
      <xdr:rowOff>0</xdr:rowOff>
    </xdr:from>
    <xdr:to>
      <xdr:col>0</xdr:col>
      <xdr:colOff>19050</xdr:colOff>
      <xdr:row>0</xdr:row>
      <xdr:rowOff>0</xdr:rowOff>
    </xdr:to>
    <xdr:sp macro="" textlink="">
      <xdr:nvSpPr>
        <xdr:cNvPr id="15370" name="Testo 10">
          <a:extLst>
            <a:ext uri="{FF2B5EF4-FFF2-40B4-BE49-F238E27FC236}">
              <a16:creationId xmlns:a16="http://schemas.microsoft.com/office/drawing/2014/main" id="{00000000-0008-0000-1600-00000A3C0000}"/>
            </a:ext>
          </a:extLst>
        </xdr:cNvPr>
        <xdr:cNvSpPr txBox="1">
          <a:spLocks noChangeArrowheads="1"/>
        </xdr:cNvSpPr>
      </xdr:nvSpPr>
      <xdr:spPr bwMode="auto">
        <a:xfrm>
          <a:off x="0" y="0"/>
          <a:ext cx="1905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Religioso</a:t>
          </a:r>
        </a:p>
      </xdr:txBody>
    </xdr:sp>
    <xdr:clientData/>
  </xdr:twoCellAnchor>
  <xdr:twoCellAnchor>
    <xdr:from>
      <xdr:col>0</xdr:col>
      <xdr:colOff>0</xdr:colOff>
      <xdr:row>0</xdr:row>
      <xdr:rowOff>0</xdr:rowOff>
    </xdr:from>
    <xdr:to>
      <xdr:col>0</xdr:col>
      <xdr:colOff>19050</xdr:colOff>
      <xdr:row>0</xdr:row>
      <xdr:rowOff>0</xdr:rowOff>
    </xdr:to>
    <xdr:sp macro="" textlink="">
      <xdr:nvSpPr>
        <xdr:cNvPr id="15371" name="Testo 11">
          <a:extLst>
            <a:ext uri="{FF2B5EF4-FFF2-40B4-BE49-F238E27FC236}">
              <a16:creationId xmlns:a16="http://schemas.microsoft.com/office/drawing/2014/main" id="{00000000-0008-0000-1600-00000B3C0000}"/>
            </a:ext>
          </a:extLst>
        </xdr:cNvPr>
        <xdr:cNvSpPr txBox="1">
          <a:spLocks noChangeArrowheads="1"/>
        </xdr:cNvSpPr>
      </xdr:nvSpPr>
      <xdr:spPr bwMode="auto">
        <a:xfrm>
          <a:off x="0" y="0"/>
          <a:ext cx="1905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Religioso</a:t>
          </a:r>
        </a:p>
      </xdr:txBody>
    </xdr:sp>
    <xdr:clientData/>
  </xdr:twoCellAnchor>
  <xdr:twoCellAnchor>
    <xdr:from>
      <xdr:col>0</xdr:col>
      <xdr:colOff>0</xdr:colOff>
      <xdr:row>0</xdr:row>
      <xdr:rowOff>0</xdr:rowOff>
    </xdr:from>
    <xdr:to>
      <xdr:col>0</xdr:col>
      <xdr:colOff>19050</xdr:colOff>
      <xdr:row>0</xdr:row>
      <xdr:rowOff>0</xdr:rowOff>
    </xdr:to>
    <xdr:sp macro="" textlink="">
      <xdr:nvSpPr>
        <xdr:cNvPr id="15372" name="Testo 12">
          <a:extLst>
            <a:ext uri="{FF2B5EF4-FFF2-40B4-BE49-F238E27FC236}">
              <a16:creationId xmlns:a16="http://schemas.microsoft.com/office/drawing/2014/main" id="{00000000-0008-0000-1600-00000C3C0000}"/>
            </a:ext>
          </a:extLst>
        </xdr:cNvPr>
        <xdr:cNvSpPr txBox="1">
          <a:spLocks noChangeArrowheads="1"/>
        </xdr:cNvSpPr>
      </xdr:nvSpPr>
      <xdr:spPr bwMode="auto">
        <a:xfrm>
          <a:off x="0" y="0"/>
          <a:ext cx="19050" cy="0"/>
        </a:xfrm>
        <a:prstGeom prst="rect">
          <a:avLst/>
        </a:prstGeom>
        <a:noFill/>
        <a:ln w="1">
          <a:noFill/>
          <a:miter lim="800000"/>
          <a:headEnd/>
          <a:tailEnd/>
        </a:ln>
      </xdr:spPr>
      <xdr:txBody>
        <a:bodyPr vertOverflow="clip" vert="vert270" wrap="square" lIns="27432" tIns="22860" rIns="27432" bIns="22860" anchor="ctr" upright="1"/>
        <a:lstStyle/>
        <a:p>
          <a:pPr algn="ctr" rtl="0">
            <a:defRPr sz="1000"/>
          </a:pPr>
          <a:r>
            <a:rPr lang="it-IT" sz="800" b="0" i="0" strike="noStrike">
              <a:solidFill>
                <a:srgbClr val="000000"/>
              </a:solidFill>
              <a:latin typeface="Arial"/>
              <a:cs typeface="Arial"/>
            </a:rPr>
            <a:t>Religioso</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5373" name="Testo 14">
          <a:extLst>
            <a:ext uri="{FF2B5EF4-FFF2-40B4-BE49-F238E27FC236}">
              <a16:creationId xmlns:a16="http://schemas.microsoft.com/office/drawing/2014/main" id="{00000000-0008-0000-1600-00000D3C0000}"/>
            </a:ext>
          </a:extLst>
        </xdr:cNvPr>
        <xdr:cNvSpPr txBox="1">
          <a:spLocks noChangeArrowheads="1"/>
        </xdr:cNvSpPr>
      </xdr:nvSpPr>
      <xdr:spPr bwMode="auto">
        <a:xfrm>
          <a:off x="4524375" y="0"/>
          <a:ext cx="371475" cy="0"/>
        </a:xfrm>
        <a:prstGeom prst="rect">
          <a:avLst/>
        </a:prstGeom>
        <a:noFill/>
        <a:ln w="1">
          <a:noFill/>
          <a:miter lim="800000"/>
          <a:headEnd/>
          <a:tailEnd/>
        </a:ln>
      </xdr:spPr>
      <xdr:txBody>
        <a:bodyPr vertOverflow="clip"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5374" name="Testo 15">
          <a:extLst>
            <a:ext uri="{FF2B5EF4-FFF2-40B4-BE49-F238E27FC236}">
              <a16:creationId xmlns:a16="http://schemas.microsoft.com/office/drawing/2014/main" id="{00000000-0008-0000-1600-00000E3C0000}"/>
            </a:ext>
          </a:extLst>
        </xdr:cNvPr>
        <xdr:cNvSpPr txBox="1">
          <a:spLocks noChangeArrowheads="1"/>
        </xdr:cNvSpPr>
      </xdr:nvSpPr>
      <xdr:spPr bwMode="auto">
        <a:xfrm>
          <a:off x="4524375" y="0"/>
          <a:ext cx="371475" cy="0"/>
        </a:xfrm>
        <a:prstGeom prst="rect">
          <a:avLst/>
        </a:prstGeom>
        <a:noFill/>
        <a:ln w="1">
          <a:noFill/>
          <a:miter lim="800000"/>
          <a:headEnd/>
          <a:tailEnd/>
        </a:ln>
      </xdr:spPr>
      <xdr:txBody>
        <a:bodyPr vertOverflow="clip"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5375" name="Testo 16">
          <a:extLst>
            <a:ext uri="{FF2B5EF4-FFF2-40B4-BE49-F238E27FC236}">
              <a16:creationId xmlns:a16="http://schemas.microsoft.com/office/drawing/2014/main" id="{00000000-0008-0000-1600-00000F3C0000}"/>
            </a:ext>
          </a:extLst>
        </xdr:cNvPr>
        <xdr:cNvSpPr txBox="1">
          <a:spLocks noChangeArrowheads="1"/>
        </xdr:cNvSpPr>
      </xdr:nvSpPr>
      <xdr:spPr bwMode="auto">
        <a:xfrm>
          <a:off x="4524375" y="0"/>
          <a:ext cx="371475" cy="0"/>
        </a:xfrm>
        <a:prstGeom prst="rect">
          <a:avLst/>
        </a:prstGeom>
        <a:noFill/>
        <a:ln w="1">
          <a:noFill/>
          <a:miter lim="800000"/>
          <a:headEnd/>
          <a:tailEnd/>
        </a:ln>
      </xdr:spPr>
      <xdr:txBody>
        <a:bodyPr vertOverflow="clip"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5376" name="Testo 17">
          <a:extLst>
            <a:ext uri="{FF2B5EF4-FFF2-40B4-BE49-F238E27FC236}">
              <a16:creationId xmlns:a16="http://schemas.microsoft.com/office/drawing/2014/main" id="{00000000-0008-0000-1600-0000103C0000}"/>
            </a:ext>
          </a:extLst>
        </xdr:cNvPr>
        <xdr:cNvSpPr txBox="1">
          <a:spLocks noChangeArrowheads="1"/>
        </xdr:cNvSpPr>
      </xdr:nvSpPr>
      <xdr:spPr bwMode="auto">
        <a:xfrm>
          <a:off x="4524375" y="0"/>
          <a:ext cx="371475" cy="0"/>
        </a:xfrm>
        <a:prstGeom prst="rect">
          <a:avLst/>
        </a:prstGeom>
        <a:noFill/>
        <a:ln w="1">
          <a:noFill/>
          <a:miter lim="800000"/>
          <a:headEnd/>
          <a:tailEnd/>
        </a:ln>
      </xdr:spPr>
      <xdr:txBody>
        <a:bodyPr vertOverflow="clip"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5377" name="Testo 18">
          <a:extLst>
            <a:ext uri="{FF2B5EF4-FFF2-40B4-BE49-F238E27FC236}">
              <a16:creationId xmlns:a16="http://schemas.microsoft.com/office/drawing/2014/main" id="{00000000-0008-0000-1600-0000113C0000}"/>
            </a:ext>
          </a:extLst>
        </xdr:cNvPr>
        <xdr:cNvSpPr txBox="1">
          <a:spLocks noChangeArrowheads="1"/>
        </xdr:cNvSpPr>
      </xdr:nvSpPr>
      <xdr:spPr bwMode="auto">
        <a:xfrm>
          <a:off x="4524375" y="0"/>
          <a:ext cx="371475" cy="0"/>
        </a:xfrm>
        <a:prstGeom prst="rect">
          <a:avLst/>
        </a:prstGeom>
        <a:noFill/>
        <a:ln w="1">
          <a:noFill/>
          <a:miter lim="800000"/>
          <a:headEnd/>
          <a:tailEnd/>
        </a:ln>
      </xdr:spPr>
      <xdr:txBody>
        <a:bodyPr vertOverflow="clip"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5378" name="Testo 19">
          <a:extLst>
            <a:ext uri="{FF2B5EF4-FFF2-40B4-BE49-F238E27FC236}">
              <a16:creationId xmlns:a16="http://schemas.microsoft.com/office/drawing/2014/main" id="{00000000-0008-0000-1600-0000123C0000}"/>
            </a:ext>
          </a:extLst>
        </xdr:cNvPr>
        <xdr:cNvSpPr txBox="1">
          <a:spLocks noChangeArrowheads="1"/>
        </xdr:cNvSpPr>
      </xdr:nvSpPr>
      <xdr:spPr bwMode="auto">
        <a:xfrm>
          <a:off x="4524375" y="0"/>
          <a:ext cx="371475" cy="0"/>
        </a:xfrm>
        <a:prstGeom prst="rect">
          <a:avLst/>
        </a:prstGeom>
        <a:noFill/>
        <a:ln w="1">
          <a:noFill/>
          <a:miter lim="800000"/>
          <a:headEnd/>
          <a:tailEnd/>
        </a:ln>
      </xdr:spPr>
      <xdr:txBody>
        <a:bodyPr vertOverflow="clip"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5379" name="Testo 20">
          <a:extLst>
            <a:ext uri="{FF2B5EF4-FFF2-40B4-BE49-F238E27FC236}">
              <a16:creationId xmlns:a16="http://schemas.microsoft.com/office/drawing/2014/main" id="{00000000-0008-0000-1600-0000133C0000}"/>
            </a:ext>
          </a:extLst>
        </xdr:cNvPr>
        <xdr:cNvSpPr txBox="1">
          <a:spLocks noChangeArrowheads="1"/>
        </xdr:cNvSpPr>
      </xdr:nvSpPr>
      <xdr:spPr bwMode="auto">
        <a:xfrm>
          <a:off x="4524375" y="0"/>
          <a:ext cx="371475" cy="0"/>
        </a:xfrm>
        <a:prstGeom prst="rect">
          <a:avLst/>
        </a:prstGeom>
        <a:noFill/>
        <a:ln w="1">
          <a:noFill/>
          <a:miter lim="800000"/>
          <a:headEnd/>
          <a:tailEnd/>
        </a:ln>
      </xdr:spPr>
      <xdr:txBody>
        <a:bodyPr vertOverflow="clip"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5380" name="Testo 21">
          <a:extLst>
            <a:ext uri="{FF2B5EF4-FFF2-40B4-BE49-F238E27FC236}">
              <a16:creationId xmlns:a16="http://schemas.microsoft.com/office/drawing/2014/main" id="{00000000-0008-0000-1600-0000143C0000}"/>
            </a:ext>
          </a:extLst>
        </xdr:cNvPr>
        <xdr:cNvSpPr txBox="1">
          <a:spLocks noChangeArrowheads="1"/>
        </xdr:cNvSpPr>
      </xdr:nvSpPr>
      <xdr:spPr bwMode="auto">
        <a:xfrm>
          <a:off x="4524375" y="0"/>
          <a:ext cx="371475" cy="0"/>
        </a:xfrm>
        <a:prstGeom prst="rect">
          <a:avLst/>
        </a:prstGeom>
        <a:noFill/>
        <a:ln w="1">
          <a:noFill/>
          <a:miter lim="800000"/>
          <a:headEnd/>
          <a:tailEnd/>
        </a:ln>
      </xdr:spPr>
      <xdr:txBody>
        <a:bodyPr vertOverflow="clip"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5381" name="Testo 22">
          <a:extLst>
            <a:ext uri="{FF2B5EF4-FFF2-40B4-BE49-F238E27FC236}">
              <a16:creationId xmlns:a16="http://schemas.microsoft.com/office/drawing/2014/main" id="{00000000-0008-0000-1600-0000153C0000}"/>
            </a:ext>
          </a:extLst>
        </xdr:cNvPr>
        <xdr:cNvSpPr txBox="1">
          <a:spLocks noChangeArrowheads="1"/>
        </xdr:cNvSpPr>
      </xdr:nvSpPr>
      <xdr:spPr bwMode="auto">
        <a:xfrm>
          <a:off x="4524375" y="0"/>
          <a:ext cx="371475" cy="0"/>
        </a:xfrm>
        <a:prstGeom prst="rect">
          <a:avLst/>
        </a:prstGeom>
        <a:noFill/>
        <a:ln w="1">
          <a:noFill/>
          <a:miter lim="800000"/>
          <a:headEnd/>
          <a:tailEnd/>
        </a:ln>
      </xdr:spPr>
      <xdr:txBody>
        <a:bodyPr vertOverflow="clip"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5382" name="Testo 23">
          <a:extLst>
            <a:ext uri="{FF2B5EF4-FFF2-40B4-BE49-F238E27FC236}">
              <a16:creationId xmlns:a16="http://schemas.microsoft.com/office/drawing/2014/main" id="{00000000-0008-0000-1600-0000163C0000}"/>
            </a:ext>
          </a:extLst>
        </xdr:cNvPr>
        <xdr:cNvSpPr txBox="1">
          <a:spLocks noChangeArrowheads="1"/>
        </xdr:cNvSpPr>
      </xdr:nvSpPr>
      <xdr:spPr bwMode="auto">
        <a:xfrm>
          <a:off x="4524375" y="0"/>
          <a:ext cx="371475" cy="0"/>
        </a:xfrm>
        <a:prstGeom prst="rect">
          <a:avLst/>
        </a:prstGeom>
        <a:noFill/>
        <a:ln w="1">
          <a:noFill/>
          <a:miter lim="800000"/>
          <a:headEnd/>
          <a:tailEnd/>
        </a:ln>
      </xdr:spPr>
      <xdr:txBody>
        <a:bodyPr vertOverflow="clip"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5383" name="Testo 24">
          <a:extLst>
            <a:ext uri="{FF2B5EF4-FFF2-40B4-BE49-F238E27FC236}">
              <a16:creationId xmlns:a16="http://schemas.microsoft.com/office/drawing/2014/main" id="{00000000-0008-0000-1600-0000173C0000}"/>
            </a:ext>
          </a:extLst>
        </xdr:cNvPr>
        <xdr:cNvSpPr txBox="1">
          <a:spLocks noChangeArrowheads="1"/>
        </xdr:cNvSpPr>
      </xdr:nvSpPr>
      <xdr:spPr bwMode="auto">
        <a:xfrm>
          <a:off x="4524375" y="0"/>
          <a:ext cx="371475" cy="0"/>
        </a:xfrm>
        <a:prstGeom prst="rect">
          <a:avLst/>
        </a:prstGeom>
        <a:noFill/>
        <a:ln w="1">
          <a:noFill/>
          <a:miter lim="800000"/>
          <a:headEnd/>
          <a:tailEnd/>
        </a:ln>
      </xdr:spPr>
      <xdr:txBody>
        <a:bodyPr vertOverflow="clip"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5384" name="Testo 25">
          <a:extLst>
            <a:ext uri="{FF2B5EF4-FFF2-40B4-BE49-F238E27FC236}">
              <a16:creationId xmlns:a16="http://schemas.microsoft.com/office/drawing/2014/main" id="{00000000-0008-0000-1600-0000183C0000}"/>
            </a:ext>
          </a:extLst>
        </xdr:cNvPr>
        <xdr:cNvSpPr txBox="1">
          <a:spLocks noChangeArrowheads="1"/>
        </xdr:cNvSpPr>
      </xdr:nvSpPr>
      <xdr:spPr bwMode="auto">
        <a:xfrm>
          <a:off x="4524375" y="0"/>
          <a:ext cx="371475" cy="0"/>
        </a:xfrm>
        <a:prstGeom prst="rect">
          <a:avLst/>
        </a:prstGeom>
        <a:noFill/>
        <a:ln w="1">
          <a:noFill/>
          <a:miter lim="800000"/>
          <a:headEnd/>
          <a:tailEnd/>
        </a:ln>
      </xdr:spPr>
      <xdr:txBody>
        <a:bodyPr vertOverflow="clip" wrap="square" lIns="27432" tIns="22860" rIns="27432" bIns="22860" anchor="ctr" upright="1"/>
        <a:lstStyle/>
        <a:p>
          <a:pPr algn="ctr" rtl="0">
            <a:defRPr sz="1000"/>
          </a:pPr>
          <a:r>
            <a:rPr lang="it-IT" sz="800" b="0" i="0" strike="noStrike">
              <a:solidFill>
                <a:srgbClr val="000000"/>
              </a:solidFill>
              <a:latin typeface="Arial"/>
              <a:cs typeface="Arial"/>
            </a:rPr>
            <a:t>Totale</a:t>
          </a:r>
        </a:p>
      </xdr:txBody>
    </xdr:sp>
    <xdr:clientData/>
  </xdr:twoCellAnchor>
  <xdr:twoCellAnchor>
    <xdr:from>
      <xdr:col>5</xdr:col>
      <xdr:colOff>161924</xdr:colOff>
      <xdr:row>0</xdr:row>
      <xdr:rowOff>28575</xdr:rowOff>
    </xdr:from>
    <xdr:to>
      <xdr:col>5</xdr:col>
      <xdr:colOff>590549</xdr:colOff>
      <xdr:row>0</xdr:row>
      <xdr:rowOff>219075</xdr:rowOff>
    </xdr:to>
    <xdr:sp macro="" textlink="">
      <xdr:nvSpPr>
        <xdr:cNvPr id="26" name="Freccia a sinistra 25">
          <a:hlinkClick xmlns:r="http://schemas.openxmlformats.org/officeDocument/2006/relationships" r:id="rId1"/>
          <a:extLst>
            <a:ext uri="{FF2B5EF4-FFF2-40B4-BE49-F238E27FC236}">
              <a16:creationId xmlns:a16="http://schemas.microsoft.com/office/drawing/2014/main" id="{00000000-0008-0000-1600-00001A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161924</xdr:colOff>
      <xdr:row>0</xdr:row>
      <xdr:rowOff>28575</xdr:rowOff>
    </xdr:from>
    <xdr:to>
      <xdr:col>5</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6657974"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161924</xdr:colOff>
      <xdr:row>0</xdr:row>
      <xdr:rowOff>28575</xdr:rowOff>
    </xdr:from>
    <xdr:to>
      <xdr:col>5</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52006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16</xdr:col>
      <xdr:colOff>161924</xdr:colOff>
      <xdr:row>0</xdr:row>
      <xdr:rowOff>28575</xdr:rowOff>
    </xdr:from>
    <xdr:to>
      <xdr:col>16</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161924</xdr:colOff>
      <xdr:row>0</xdr:row>
      <xdr:rowOff>28575</xdr:rowOff>
    </xdr:from>
    <xdr:to>
      <xdr:col>7</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xdr:col>
      <xdr:colOff>161924</xdr:colOff>
      <xdr:row>0</xdr:row>
      <xdr:rowOff>28575</xdr:rowOff>
    </xdr:from>
    <xdr:to>
      <xdr:col>8</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6886574"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161924</xdr:colOff>
      <xdr:row>0</xdr:row>
      <xdr:rowOff>28575</xdr:rowOff>
    </xdr:from>
    <xdr:to>
      <xdr:col>10</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886574"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161924</xdr:colOff>
      <xdr:row>0</xdr:row>
      <xdr:rowOff>28575</xdr:rowOff>
    </xdr:from>
    <xdr:to>
      <xdr:col>10</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10</xdr:col>
      <xdr:colOff>161924</xdr:colOff>
      <xdr:row>0</xdr:row>
      <xdr:rowOff>28575</xdr:rowOff>
    </xdr:from>
    <xdr:to>
      <xdr:col>10</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10</xdr:col>
      <xdr:colOff>161924</xdr:colOff>
      <xdr:row>0</xdr:row>
      <xdr:rowOff>28575</xdr:rowOff>
    </xdr:from>
    <xdr:to>
      <xdr:col>10</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10</xdr:col>
      <xdr:colOff>161924</xdr:colOff>
      <xdr:row>0</xdr:row>
      <xdr:rowOff>28575</xdr:rowOff>
    </xdr:from>
    <xdr:to>
      <xdr:col>10</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161924</xdr:colOff>
      <xdr:row>0</xdr:row>
      <xdr:rowOff>28575</xdr:rowOff>
    </xdr:from>
    <xdr:to>
      <xdr:col>6</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657974"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4</xdr:row>
      <xdr:rowOff>0</xdr:rowOff>
    </xdr:from>
    <xdr:to>
      <xdr:col>2</xdr:col>
      <xdr:colOff>142875</xdr:colOff>
      <xdr:row>4</xdr:row>
      <xdr:rowOff>0</xdr:rowOff>
    </xdr:to>
    <xdr:sp macro="" textlink="">
      <xdr:nvSpPr>
        <xdr:cNvPr id="2" name="Text Box 1">
          <a:extLst>
            <a:ext uri="{FF2B5EF4-FFF2-40B4-BE49-F238E27FC236}">
              <a16:creationId xmlns:a16="http://schemas.microsoft.com/office/drawing/2014/main" id="{6303644C-A83B-4FAE-BEBC-D2CE5A3718B8}"/>
            </a:ext>
          </a:extLst>
        </xdr:cNvPr>
        <xdr:cNvSpPr txBox="1">
          <a:spLocks noChangeArrowheads="1"/>
        </xdr:cNvSpPr>
      </xdr:nvSpPr>
      <xdr:spPr bwMode="auto">
        <a:xfrm>
          <a:off x="228600" y="754380"/>
          <a:ext cx="1011555" cy="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it-IT" sz="1000" b="0" i="0" strike="noStrike">
              <a:solidFill>
                <a:srgbClr val="000000"/>
              </a:solidFill>
              <a:latin typeface="Arial"/>
              <a:cs typeface="Arial"/>
            </a:rPr>
            <a:t>Periodo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161924</xdr:colOff>
      <xdr:row>0</xdr:row>
      <xdr:rowOff>28575</xdr:rowOff>
    </xdr:from>
    <xdr:to>
      <xdr:col>9</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twoCellAnchor>
    <xdr:from>
      <xdr:col>9</xdr:col>
      <xdr:colOff>161924</xdr:colOff>
      <xdr:row>0</xdr:row>
      <xdr:rowOff>28575</xdr:rowOff>
    </xdr:from>
    <xdr:to>
      <xdr:col>9</xdr:col>
      <xdr:colOff>590549</xdr:colOff>
      <xdr:row>0</xdr:row>
      <xdr:rowOff>219075</xdr:rowOff>
    </xdr:to>
    <xdr:sp macro="" textlink="">
      <xdr:nvSpPr>
        <xdr:cNvPr id="3" name="Freccia a sinistr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029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161924</xdr:colOff>
      <xdr:row>0</xdr:row>
      <xdr:rowOff>28575</xdr:rowOff>
    </xdr:from>
    <xdr:to>
      <xdr:col>9</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161924</xdr:colOff>
      <xdr:row>0</xdr:row>
      <xdr:rowOff>28575</xdr:rowOff>
    </xdr:from>
    <xdr:to>
      <xdr:col>10</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161924</xdr:colOff>
      <xdr:row>0</xdr:row>
      <xdr:rowOff>28575</xdr:rowOff>
    </xdr:from>
    <xdr:to>
      <xdr:col>9</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161924</xdr:colOff>
      <xdr:row>0</xdr:row>
      <xdr:rowOff>28575</xdr:rowOff>
    </xdr:from>
    <xdr:to>
      <xdr:col>4</xdr:col>
      <xdr:colOff>590549</xdr:colOff>
      <xdr:row>0</xdr:row>
      <xdr:rowOff>219075</xdr:rowOff>
    </xdr:to>
    <xdr:sp macro="" textlink="">
      <xdr:nvSpPr>
        <xdr:cNvPr id="2" name="Freccia a sinistra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648449" y="28575"/>
          <a:ext cx="428625" cy="19050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47">
    <pageSetUpPr fitToPage="1"/>
  </sheetPr>
  <dimension ref="A1:B32"/>
  <sheetViews>
    <sheetView showGridLines="0" tabSelected="1" zoomScaleNormal="100" workbookViewId="0">
      <selection activeCell="G6" sqref="G6"/>
    </sheetView>
  </sheetViews>
  <sheetFormatPr defaultColWidth="9.109375" defaultRowHeight="25.2" customHeight="1" x14ac:dyDescent="0.25"/>
  <cols>
    <col min="1" max="1" width="6.6640625" style="259" customWidth="1"/>
    <col min="2" max="2" width="105.6640625" style="260" customWidth="1"/>
    <col min="3" max="16384" width="9.109375" style="260"/>
  </cols>
  <sheetData>
    <row r="1" spans="1:2" ht="150" customHeight="1" thickBot="1" x14ac:dyDescent="0.3">
      <c r="A1" s="400" t="s">
        <v>298</v>
      </c>
    </row>
    <row r="2" spans="1:2" ht="15" customHeight="1" thickTop="1" x14ac:dyDescent="0.25">
      <c r="A2" s="401" t="s">
        <v>579</v>
      </c>
      <c r="B2" s="402" t="s">
        <v>148</v>
      </c>
    </row>
    <row r="3" spans="1:2" ht="15" customHeight="1" x14ac:dyDescent="0.25">
      <c r="A3" s="261" t="s">
        <v>580</v>
      </c>
      <c r="B3" s="262" t="s">
        <v>701</v>
      </c>
    </row>
    <row r="4" spans="1:2" ht="15" customHeight="1" x14ac:dyDescent="0.25">
      <c r="A4" s="261" t="s">
        <v>168</v>
      </c>
      <c r="B4" s="262" t="s">
        <v>642</v>
      </c>
    </row>
    <row r="5" spans="1:2" ht="15" customHeight="1" x14ac:dyDescent="0.25">
      <c r="A5" s="261" t="s">
        <v>581</v>
      </c>
      <c r="B5" s="262" t="s">
        <v>645</v>
      </c>
    </row>
    <row r="6" spans="1:2" ht="15" customHeight="1" x14ac:dyDescent="0.25">
      <c r="A6" s="261" t="s">
        <v>582</v>
      </c>
      <c r="B6" s="262" t="s">
        <v>647</v>
      </c>
    </row>
    <row r="7" spans="1:2" ht="15" customHeight="1" x14ac:dyDescent="0.25">
      <c r="A7" s="261" t="s">
        <v>583</v>
      </c>
      <c r="B7" s="262" t="s">
        <v>649</v>
      </c>
    </row>
    <row r="8" spans="1:2" ht="15" customHeight="1" x14ac:dyDescent="0.25">
      <c r="A8" s="263" t="s">
        <v>275</v>
      </c>
      <c r="B8" s="262" t="s">
        <v>698</v>
      </c>
    </row>
    <row r="9" spans="1:2" ht="15" customHeight="1" x14ac:dyDescent="0.25">
      <c r="A9" s="261" t="s">
        <v>247</v>
      </c>
      <c r="B9" s="262" t="s">
        <v>633</v>
      </c>
    </row>
    <row r="10" spans="1:2" ht="15" customHeight="1" x14ac:dyDescent="0.25">
      <c r="A10" s="261" t="s">
        <v>248</v>
      </c>
      <c r="B10" s="262" t="s">
        <v>632</v>
      </c>
    </row>
    <row r="11" spans="1:2" ht="15" customHeight="1" x14ac:dyDescent="0.25">
      <c r="A11" s="261" t="s">
        <v>169</v>
      </c>
      <c r="B11" s="262" t="s">
        <v>703</v>
      </c>
    </row>
    <row r="12" spans="1:2" ht="15" customHeight="1" x14ac:dyDescent="0.25">
      <c r="A12" s="261" t="s">
        <v>170</v>
      </c>
      <c r="B12" s="262" t="s">
        <v>651</v>
      </c>
    </row>
    <row r="13" spans="1:2" ht="15" customHeight="1" x14ac:dyDescent="0.25">
      <c r="A13" s="261" t="s">
        <v>171</v>
      </c>
      <c r="B13" s="262" t="s">
        <v>654</v>
      </c>
    </row>
    <row r="14" spans="1:2" ht="15" customHeight="1" x14ac:dyDescent="0.25">
      <c r="A14" s="261" t="s">
        <v>299</v>
      </c>
      <c r="B14" s="262" t="s">
        <v>656</v>
      </c>
    </row>
    <row r="15" spans="1:2" ht="15" customHeight="1" x14ac:dyDescent="0.25">
      <c r="A15" s="261" t="s">
        <v>609</v>
      </c>
      <c r="B15" s="262" t="s">
        <v>658</v>
      </c>
    </row>
    <row r="16" spans="1:2" ht="15" customHeight="1" x14ac:dyDescent="0.25">
      <c r="A16" s="261" t="s">
        <v>610</v>
      </c>
      <c r="B16" s="262" t="s">
        <v>660</v>
      </c>
    </row>
    <row r="17" spans="1:2" ht="15" customHeight="1" x14ac:dyDescent="0.25">
      <c r="A17" s="261" t="s">
        <v>611</v>
      </c>
      <c r="B17" s="262" t="s">
        <v>662</v>
      </c>
    </row>
    <row r="18" spans="1:2" ht="15" customHeight="1" x14ac:dyDescent="0.25">
      <c r="A18" s="261" t="s">
        <v>612</v>
      </c>
      <c r="B18" s="262" t="s">
        <v>664</v>
      </c>
    </row>
    <row r="19" spans="1:2" ht="15" customHeight="1" x14ac:dyDescent="0.25">
      <c r="A19" s="261" t="s">
        <v>300</v>
      </c>
      <c r="B19" s="262" t="s">
        <v>678</v>
      </c>
    </row>
    <row r="20" spans="1:2" ht="15" customHeight="1" x14ac:dyDescent="0.25">
      <c r="A20" s="261" t="s">
        <v>301</v>
      </c>
      <c r="B20" s="262" t="s">
        <v>682</v>
      </c>
    </row>
    <row r="21" spans="1:2" ht="15" customHeight="1" x14ac:dyDescent="0.25">
      <c r="A21" s="261" t="s">
        <v>302</v>
      </c>
      <c r="B21" s="262" t="s">
        <v>684</v>
      </c>
    </row>
    <row r="22" spans="1:2" ht="15" customHeight="1" x14ac:dyDescent="0.25">
      <c r="A22" s="261" t="s">
        <v>315</v>
      </c>
      <c r="B22" s="262" t="s">
        <v>686</v>
      </c>
    </row>
    <row r="23" spans="1:2" ht="15" customHeight="1" x14ac:dyDescent="0.25">
      <c r="A23" s="261" t="s">
        <v>613</v>
      </c>
      <c r="B23" s="262" t="s">
        <v>688</v>
      </c>
    </row>
    <row r="24" spans="1:2" ht="15" customHeight="1" x14ac:dyDescent="0.25">
      <c r="A24" s="261" t="s">
        <v>614</v>
      </c>
      <c r="B24" s="262" t="s">
        <v>690</v>
      </c>
    </row>
    <row r="25" spans="1:2" ht="15" customHeight="1" x14ac:dyDescent="0.25">
      <c r="A25" s="261" t="s">
        <v>615</v>
      </c>
      <c r="B25" s="262" t="s">
        <v>692</v>
      </c>
    </row>
    <row r="26" spans="1:2" ht="15" customHeight="1" x14ac:dyDescent="0.25">
      <c r="A26" s="261" t="s">
        <v>616</v>
      </c>
      <c r="B26" s="262" t="s">
        <v>694</v>
      </c>
    </row>
    <row r="27" spans="1:2" ht="15" customHeight="1" x14ac:dyDescent="0.25">
      <c r="A27" s="261" t="s">
        <v>617</v>
      </c>
      <c r="B27" s="262" t="s">
        <v>696</v>
      </c>
    </row>
    <row r="28" spans="1:2" ht="15" customHeight="1" x14ac:dyDescent="0.25">
      <c r="A28" s="261" t="s">
        <v>493</v>
      </c>
      <c r="B28" s="262" t="s">
        <v>674</v>
      </c>
    </row>
    <row r="29" spans="1:2" ht="15" customHeight="1" x14ac:dyDescent="0.25">
      <c r="A29" s="261" t="s">
        <v>494</v>
      </c>
      <c r="B29" s="262" t="s">
        <v>675</v>
      </c>
    </row>
    <row r="30" spans="1:2" ht="15" customHeight="1" x14ac:dyDescent="0.25">
      <c r="A30" s="261" t="s">
        <v>495</v>
      </c>
      <c r="B30" s="262" t="s">
        <v>676</v>
      </c>
    </row>
    <row r="31" spans="1:2" ht="15" customHeight="1" thickBot="1" x14ac:dyDescent="0.3">
      <c r="A31" s="264" t="s">
        <v>496</v>
      </c>
      <c r="B31" s="444" t="s">
        <v>677</v>
      </c>
    </row>
    <row r="32" spans="1:2" ht="25.2" customHeight="1" thickTop="1" x14ac:dyDescent="0.25">
      <c r="A32" s="260"/>
    </row>
  </sheetData>
  <phoneticPr fontId="0" type="noConversion"/>
  <hyperlinks>
    <hyperlink ref="B3" location="'TAV 3.1.2'!A1" display="POPOLAZIONE RESIDENTE DAL 1981 AL 2020" xr:uid="{00000000-0004-0000-0000-000000000000}"/>
    <hyperlink ref="B9" location="'TAV 3.5.1'!A1" display="CITTADINI STRANIERI RESIDENTI A PALERMO AL 31/12/2015 PER SESSO E CITTADINANZA" xr:uid="{00000000-0004-0000-0000-000001000000}"/>
    <hyperlink ref="B22" location="'TAV 3.11.4'!A1" display="MATRIMONI CLASSIFICATI SECONDO IL RITO E LO STATO CIVILE - 2021" xr:uid="{00000000-0004-0000-0000-000003000000}"/>
    <hyperlink ref="B24" location="'TAV 3.11.6'!A1" display="MATRIMONI CLASSIFICATI SECONDO L'ETA' DEGLI SPOSI - 2021" xr:uid="{00000000-0004-0000-0000-000004000000}"/>
    <hyperlink ref="B25" location="'TAV 3.11.7'!A1" display="MATRIMONI CLASSIFICATI SECONDO IL GRADO DI ISTRUZIONE DEGLI SPOSI - 2021" xr:uid="{00000000-0004-0000-0000-000005000000}"/>
    <hyperlink ref="B2" location="'TAV 3.1.1'!A1" display="POPOLAZIONE RESIDENTE AI CENSIMENTI  " xr:uid="{00000000-0004-0000-0000-000006000000}"/>
    <hyperlink ref="B8" location="'TAV 3.4'!A1" display="POPOLAZIONE RESIDENTE PER CLASSI D'ETA' SESSO E STATO CIVILE - ANNO 2015" xr:uid="{00000000-0004-0000-0000-000007000000}"/>
    <hyperlink ref="B28" location="'TAV. 3.12.1'!A1" display="POPOLAZIONE RESIDENTE PER CIRCOSCRIZIONE AL CENSIMENTO 2001 E AL CENSIMENTO 2011" xr:uid="{00000000-0004-0000-0000-000008000000}"/>
    <hyperlink ref="B29" location="'TAV. 3.12.2'!A1" display="POPOLAZIONE RESIDENTE PER SESSO, ALCUNE CLASSI DI ETA' E CIRCOSCRIZIONE AL CENSIMENTO 2001 E AL CENSIMENTO 2011" xr:uid="{00000000-0004-0000-0000-000009000000}"/>
    <hyperlink ref="B30" location="'TAV. 3.12.3'!A1" display="STRANIERI PER SESSO, CLASSI DI ETA' E CIRCOSCRIZIONE AL CENSIMENTO 2011" xr:uid="{00000000-0004-0000-0000-00000A000000}"/>
    <hyperlink ref="B31" location="'TAV. 3.12.4'!A1" display="ALCUNI INDICATORI DEMOGRAFICI PER CIRCOSCRIZIONE AL CENSIMENTO 2001 E AL CENSIMENTO 2011" xr:uid="{00000000-0004-0000-0000-00000B000000}"/>
    <hyperlink ref="B13" location="'TAV3,8'!A1" display="MORTI NEL 1° ANNO DI VITA PER CIRCOSCRIZIONE - ANNO 2020" xr:uid="{00000000-0004-0000-0000-00000C000000}"/>
    <hyperlink ref="B14" location="'TAV 3.9'!A1" display="MORTI PER CLASSI DI ETA' E SESSO - ANNO 2020" xr:uid="{00000000-0004-0000-0000-00000D000000}"/>
    <hyperlink ref="B15" location="'TAV 3.10.1'!A1" display="DECESSI PER GRANDI GRUPPI DI CAUSE DI MORTE SESSO E CLASSI DI ETA' - ANNO 2020" xr:uid="{00000000-0004-0000-0000-00000E000000}"/>
    <hyperlink ref="B16" location="'TAV 3.10.2'!A1" display="DECESSI PER CAUSE DI MORTE E CLASSI DI ETA' - MASCHI - ANNO 2020" xr:uid="{00000000-0004-0000-0000-00000F000000}"/>
    <hyperlink ref="B17" location="'TAV 3.10.3'!A1" display="DECESSI PER CAUSE DI MORTE E CLASSI DI ETA' - FEMMINE - ANNO 2020" xr:uid="{00000000-0004-0000-0000-000010000000}"/>
    <hyperlink ref="B18" location="'TAV 3.10.4'!A1" display="DECESSI PER  CAUSE DI MORTE E CLASSI DI ETA' - TOTALE - ANNO 2020" xr:uid="{00000000-0004-0000-0000-000011000000}"/>
    <hyperlink ref="B11" location="'TAV 3.6'!A1" display="NATI CLASSIFICATI SECONDO L'ETA' DEI GENITORI" xr:uid="{00000000-0004-0000-0000-000012000000}"/>
    <hyperlink ref="B12" location="'TAV 3.7'!A1" display="NATI VIVI E NATI MORTI" xr:uid="{00000000-0004-0000-0000-000013000000}"/>
    <hyperlink ref="B19" location="'TAV 3.11.1'!A1" display="MATRIMONI CELEBRATI A PALERMO PER RITO - PERIODO 2011-2021" xr:uid="{00000000-0004-0000-0000-000014000000}"/>
    <hyperlink ref="B20" location="'TAV 3.11.2'!A1" display="MATRIMONI CELEBRATI A PALERMO NEL 2021 PER RITO E MESE" xr:uid="{00000000-0004-0000-0000-000015000000}"/>
    <hyperlink ref="B21" location="'TAV 3.11.3'!A1" display="MATRIMONI CELEBRATI A PALERMO NEL 2021 PER RITO E GIORNO DELLA SETTIMANA" xr:uid="{00000000-0004-0000-0000-000016000000}"/>
    <hyperlink ref="B23" location="'TAV 3.11.5'!A1" display="MATRIMONI CLASSIFICATI SECONDO IL RITO E LA CITTADINANZA - 2021" xr:uid="{00000000-0004-0000-0000-000017000000}"/>
    <hyperlink ref="B10" location="'TAV 3.5.2'!A1" display="CITTADINI STRANIERI RESIDENTI A PALERMO DAL 1999 AL 2019" xr:uid="{00000000-0004-0000-0000-000018000000}"/>
    <hyperlink ref="B4" location="'TAV 3.2'!A1" display="BILANCIO DEMOGRAFICO DELLA POPOLAZIONE RESIDENTE - ANNO 2021" xr:uid="{00000000-0004-0000-0000-000019000000}"/>
    <hyperlink ref="B26" location="'TAV 3.11.8'!A1" display="MATRIMONI CLASSIFICATI SECONDO IL RAMO DI ATTIVITA' ECONOMICA DEGLI SPOSI - 2021" xr:uid="{00000000-0004-0000-0000-00001A000000}"/>
    <hyperlink ref="B27" location="'TAV 3.11.9'!A1" display="MATRIMONI CLASSIFICATI SECONDO LA POSIZIONE NELLA PROFESSIONE DEGLI SPOSI - 2021" xr:uid="{00000000-0004-0000-0000-00001B000000}"/>
    <hyperlink ref="B5" location="'TAV 3.3.1'!A1" display="MOVIMENTO ANAGRAFICO - ISCRIZIONI - ANNO 2021" xr:uid="{00000000-0004-0000-0000-00001C000000}"/>
    <hyperlink ref="B6" location="'TAV 3.3.2'!A1" display="MOVIMENTO ANAGRAFICO - CANCELLAZIONI - ANNO 2021" xr:uid="{00000000-0004-0000-0000-00001D000000}"/>
    <hyperlink ref="B7" location="'TAV 3.3.3'!A1" display="MOVIMENTO ANAGRAFICO - SALDO - ANNO 2021" xr:uid="{00000000-0004-0000-0000-00001E000000}"/>
  </hyperlinks>
  <pageMargins left="0.39370078740157483" right="0.39370078740157483" top="0.39370078740157483" bottom="0.39370078740157483" header="0" footer="0"/>
  <pageSetup paperSize="9" scale="85"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26B0A"/>
    <pageSetUpPr fitToPage="1"/>
  </sheetPr>
  <dimension ref="A1:L30"/>
  <sheetViews>
    <sheetView showGridLines="0" workbookViewId="0">
      <selection activeCell="B3" sqref="B3:J28"/>
    </sheetView>
  </sheetViews>
  <sheetFormatPr defaultRowHeight="13.2" outlineLevelRow="1" x14ac:dyDescent="0.25"/>
  <cols>
    <col min="2" max="10" width="10.6640625" customWidth="1"/>
  </cols>
  <sheetData>
    <row r="1" spans="1:12" ht="18" customHeight="1" x14ac:dyDescent="0.25">
      <c r="A1" s="553" t="s">
        <v>631</v>
      </c>
      <c r="B1" s="553"/>
      <c r="C1" s="553"/>
      <c r="D1" s="553"/>
      <c r="E1" s="553"/>
      <c r="F1" s="553"/>
      <c r="G1" s="553"/>
      <c r="H1" s="553"/>
      <c r="I1" s="553"/>
      <c r="J1" s="553"/>
      <c r="K1" s="2"/>
      <c r="L1" s="251" t="s">
        <v>497</v>
      </c>
    </row>
    <row r="2" spans="1:12" ht="12.75" customHeight="1" x14ac:dyDescent="0.3">
      <c r="A2" s="299"/>
      <c r="B2" s="299"/>
      <c r="C2" s="554" t="s">
        <v>245</v>
      </c>
      <c r="D2" s="555"/>
      <c r="E2" s="555"/>
      <c r="F2" s="556"/>
      <c r="G2" s="557" t="s">
        <v>518</v>
      </c>
      <c r="H2" s="558"/>
      <c r="I2" s="558"/>
      <c r="J2" s="558"/>
    </row>
    <row r="3" spans="1:12" ht="27.6" x14ac:dyDescent="0.3">
      <c r="A3" s="300"/>
      <c r="B3" s="72" t="s">
        <v>244</v>
      </c>
      <c r="C3" s="301" t="s">
        <v>519</v>
      </c>
      <c r="D3" s="72" t="s">
        <v>520</v>
      </c>
      <c r="E3" s="72" t="s">
        <v>521</v>
      </c>
      <c r="F3" s="302" t="s">
        <v>522</v>
      </c>
      <c r="G3" s="301" t="s">
        <v>519</v>
      </c>
      <c r="H3" s="72" t="s">
        <v>520</v>
      </c>
      <c r="I3" s="72" t="s">
        <v>521</v>
      </c>
      <c r="J3" s="72" t="s">
        <v>522</v>
      </c>
    </row>
    <row r="4" spans="1:12" ht="12.75" hidden="1" customHeight="1" outlineLevel="1" x14ac:dyDescent="0.3">
      <c r="A4" s="73">
        <v>1998</v>
      </c>
      <c r="B4" s="74">
        <v>686551</v>
      </c>
      <c r="C4" s="303">
        <v>14800</v>
      </c>
      <c r="D4" s="304">
        <v>2.1557029266580343E-2</v>
      </c>
      <c r="E4" s="75"/>
      <c r="F4" s="305"/>
      <c r="G4" s="303">
        <v>155</v>
      </c>
      <c r="H4" s="304"/>
      <c r="I4" s="75"/>
      <c r="J4" s="306"/>
    </row>
    <row r="5" spans="1:12" ht="13.8" hidden="1" outlineLevel="1" x14ac:dyDescent="0.3">
      <c r="A5" s="73">
        <v>1999</v>
      </c>
      <c r="B5" s="74">
        <v>683794</v>
      </c>
      <c r="C5" s="303">
        <v>16188</v>
      </c>
      <c r="D5" s="304">
        <v>2.3673796494265816E-2</v>
      </c>
      <c r="E5" s="75">
        <v>1388</v>
      </c>
      <c r="F5" s="305">
        <v>9.3783783783783783E-2</v>
      </c>
      <c r="G5" s="303">
        <v>191</v>
      </c>
      <c r="H5" s="304">
        <v>2.7932388994346251E-4</v>
      </c>
      <c r="I5" s="75">
        <v>36</v>
      </c>
      <c r="J5" s="306">
        <v>0.23225806451612904</v>
      </c>
    </row>
    <row r="6" spans="1:12" ht="13.8" hidden="1" outlineLevel="1" collapsed="1" x14ac:dyDescent="0.3">
      <c r="A6" s="73">
        <v>2000</v>
      </c>
      <c r="B6" s="74">
        <v>679290</v>
      </c>
      <c r="C6" s="303">
        <v>15504</v>
      </c>
      <c r="D6" s="304">
        <v>2.2823830764474671E-2</v>
      </c>
      <c r="E6" s="75">
        <v>-684</v>
      </c>
      <c r="F6" s="305">
        <v>-4.2253521126760563E-2</v>
      </c>
      <c r="G6" s="303">
        <v>227</v>
      </c>
      <c r="H6" s="304">
        <v>3.3417244475849786E-4</v>
      </c>
      <c r="I6" s="75">
        <v>36</v>
      </c>
      <c r="J6" s="306">
        <v>0.18848167539267016</v>
      </c>
    </row>
    <row r="7" spans="1:12" ht="13.8" hidden="1" outlineLevel="1" x14ac:dyDescent="0.3">
      <c r="A7" s="73">
        <v>2001</v>
      </c>
      <c r="B7" s="74">
        <v>686045</v>
      </c>
      <c r="C7" s="303">
        <v>17329</v>
      </c>
      <c r="D7" s="304">
        <v>2.5259275995014905E-2</v>
      </c>
      <c r="E7" s="75">
        <v>1825</v>
      </c>
      <c r="F7" s="305">
        <v>0.11771155830753353</v>
      </c>
      <c r="G7" s="303">
        <v>253</v>
      </c>
      <c r="H7" s="304">
        <v>3.6878047358409433E-4</v>
      </c>
      <c r="I7" s="75">
        <v>26</v>
      </c>
      <c r="J7" s="306">
        <v>0.11453744493392071</v>
      </c>
    </row>
    <row r="8" spans="1:12" ht="13.8" collapsed="1" x14ac:dyDescent="0.3">
      <c r="A8" s="73">
        <v>2002</v>
      </c>
      <c r="B8" s="74">
        <v>682901</v>
      </c>
      <c r="C8" s="303">
        <v>18081</v>
      </c>
      <c r="D8" s="304">
        <v>2.6476751388561447E-2</v>
      </c>
      <c r="E8" s="75">
        <v>752</v>
      </c>
      <c r="F8" s="305">
        <v>4.3395464250678056E-2</v>
      </c>
      <c r="G8" s="303">
        <v>292</v>
      </c>
      <c r="H8" s="304">
        <v>4.2758760054532061E-4</v>
      </c>
      <c r="I8" s="75">
        <v>39</v>
      </c>
      <c r="J8" s="306">
        <v>0.1541501976284585</v>
      </c>
    </row>
    <row r="9" spans="1:12" ht="13.8" x14ac:dyDescent="0.3">
      <c r="A9" s="73">
        <v>2003</v>
      </c>
      <c r="B9" s="74">
        <v>679730</v>
      </c>
      <c r="C9" s="303">
        <v>20359</v>
      </c>
      <c r="D9" s="304">
        <v>2.99515984287879E-2</v>
      </c>
      <c r="E9" s="75">
        <v>2278</v>
      </c>
      <c r="F9" s="305">
        <v>0.12598860682484375</v>
      </c>
      <c r="G9" s="303">
        <v>322</v>
      </c>
      <c r="H9" s="304">
        <v>4.7371750548011709E-4</v>
      </c>
      <c r="I9" s="75">
        <v>30</v>
      </c>
      <c r="J9" s="306">
        <v>0.10273972602739725</v>
      </c>
    </row>
    <row r="10" spans="1:12" ht="13.8" x14ac:dyDescent="0.3">
      <c r="A10" s="73">
        <v>2004</v>
      </c>
      <c r="B10" s="74">
        <v>675277</v>
      </c>
      <c r="C10" s="303">
        <v>20671</v>
      </c>
      <c r="D10" s="304">
        <v>3.0611141798106555E-2</v>
      </c>
      <c r="E10" s="75">
        <v>312</v>
      </c>
      <c r="F10" s="305">
        <v>1.5324917726803871E-2</v>
      </c>
      <c r="G10" s="303">
        <v>350</v>
      </c>
      <c r="H10" s="304">
        <v>5.1830582116672126E-4</v>
      </c>
      <c r="I10" s="75">
        <v>28</v>
      </c>
      <c r="J10" s="306">
        <v>8.6956521739130432E-2</v>
      </c>
    </row>
    <row r="11" spans="1:12" ht="13.8" x14ac:dyDescent="0.3">
      <c r="A11" s="73">
        <v>2005</v>
      </c>
      <c r="B11" s="74">
        <v>670820</v>
      </c>
      <c r="C11" s="303">
        <v>20888</v>
      </c>
      <c r="D11" s="304">
        <v>3.1138010196475954E-2</v>
      </c>
      <c r="E11" s="75">
        <v>217</v>
      </c>
      <c r="F11" s="305">
        <v>1.0497798848628514E-2</v>
      </c>
      <c r="G11" s="303">
        <v>442</v>
      </c>
      <c r="H11" s="304">
        <v>6.5889508362899137E-4</v>
      </c>
      <c r="I11" s="75">
        <v>92</v>
      </c>
      <c r="J11" s="306">
        <v>0.26285714285714284</v>
      </c>
    </row>
    <row r="12" spans="1:12" ht="13.8" x14ac:dyDescent="0.3">
      <c r="A12" s="73">
        <v>2006</v>
      </c>
      <c r="B12" s="74">
        <v>666552</v>
      </c>
      <c r="C12" s="303">
        <v>20755</v>
      </c>
      <c r="D12" s="304">
        <v>3.1137855711182324E-2</v>
      </c>
      <c r="E12" s="75">
        <v>-133</v>
      </c>
      <c r="F12" s="305">
        <v>-6.3672922252010723E-3</v>
      </c>
      <c r="G12" s="303">
        <v>538</v>
      </c>
      <c r="H12" s="304">
        <v>8.0713882787839507E-4</v>
      </c>
      <c r="I12" s="75">
        <v>96</v>
      </c>
      <c r="J12" s="306">
        <v>0.21719457013574661</v>
      </c>
    </row>
    <row r="13" spans="1:12" ht="13.8" x14ac:dyDescent="0.3">
      <c r="A13" s="73">
        <v>2007</v>
      </c>
      <c r="B13" s="74">
        <v>663173</v>
      </c>
      <c r="C13" s="303">
        <v>21901</v>
      </c>
      <c r="D13" s="304">
        <v>3.3024565234109349E-2</v>
      </c>
      <c r="E13" s="75">
        <v>1146</v>
      </c>
      <c r="F13" s="305">
        <v>5.5215610696217776E-2</v>
      </c>
      <c r="G13" s="303">
        <v>667</v>
      </c>
      <c r="H13" s="304">
        <v>1.005770741571204E-3</v>
      </c>
      <c r="I13" s="75">
        <v>129</v>
      </c>
      <c r="J13" s="306">
        <v>0.23977695167286245</v>
      </c>
    </row>
    <row r="14" spans="1:12" ht="13.8" x14ac:dyDescent="0.3">
      <c r="A14" s="73">
        <v>2008</v>
      </c>
      <c r="B14" s="74">
        <v>659433</v>
      </c>
      <c r="C14" s="303">
        <v>23255</v>
      </c>
      <c r="D14" s="304">
        <v>3.5265144449853132E-2</v>
      </c>
      <c r="E14" s="75">
        <v>1354</v>
      </c>
      <c r="F14" s="305">
        <v>6.1823661020044746E-2</v>
      </c>
      <c r="G14" s="303">
        <v>789</v>
      </c>
      <c r="H14" s="304">
        <v>1.1964824326353093E-3</v>
      </c>
      <c r="I14" s="75">
        <v>122</v>
      </c>
      <c r="J14" s="306">
        <v>0.18290854572713644</v>
      </c>
    </row>
    <row r="15" spans="1:12" ht="13.8" x14ac:dyDescent="0.3">
      <c r="A15" s="73">
        <v>2009</v>
      </c>
      <c r="B15" s="74">
        <v>656081</v>
      </c>
      <c r="C15" s="303">
        <v>24205</v>
      </c>
      <c r="D15" s="304">
        <v>3.6893310429657315E-2</v>
      </c>
      <c r="E15" s="75">
        <v>950</v>
      </c>
      <c r="F15" s="305">
        <v>4.0851429800042999E-2</v>
      </c>
      <c r="G15" s="303">
        <v>937</v>
      </c>
      <c r="H15" s="304">
        <v>1.4281773134719646E-3</v>
      </c>
      <c r="I15" s="75">
        <v>148</v>
      </c>
      <c r="J15" s="306">
        <v>0.18757921419518378</v>
      </c>
    </row>
    <row r="16" spans="1:12" ht="13.8" x14ac:dyDescent="0.3">
      <c r="A16" s="73">
        <v>2010</v>
      </c>
      <c r="B16" s="74">
        <v>655875</v>
      </c>
      <c r="C16" s="303">
        <v>26269</v>
      </c>
      <c r="D16" s="304">
        <v>4.0051839146178769E-2</v>
      </c>
      <c r="E16" s="75">
        <v>2064</v>
      </c>
      <c r="F16" s="305">
        <v>8.5271638091303448E-2</v>
      </c>
      <c r="G16" s="303">
        <v>1170</v>
      </c>
      <c r="H16" s="304">
        <v>1.7838765008576329E-3</v>
      </c>
      <c r="I16" s="75">
        <v>233</v>
      </c>
      <c r="J16" s="306">
        <v>0.24866595517609391</v>
      </c>
    </row>
    <row r="17" spans="1:10" ht="13.8" x14ac:dyDescent="0.3">
      <c r="A17" s="73">
        <v>2011</v>
      </c>
      <c r="B17" s="74">
        <v>657166</v>
      </c>
      <c r="C17" s="303">
        <v>28227</v>
      </c>
      <c r="D17" s="304">
        <v>4.295261775563556E-2</v>
      </c>
      <c r="E17" s="75">
        <v>1958</v>
      </c>
      <c r="F17" s="305">
        <v>7.4536525943126875E-2</v>
      </c>
      <c r="G17" s="303">
        <v>1377</v>
      </c>
      <c r="H17" s="304">
        <v>2.0953609894608059E-3</v>
      </c>
      <c r="I17" s="75">
        <v>207</v>
      </c>
      <c r="J17" s="306">
        <v>0.17692307692307693</v>
      </c>
    </row>
    <row r="18" spans="1:10" ht="13.8" x14ac:dyDescent="0.3">
      <c r="A18" s="73">
        <v>2012</v>
      </c>
      <c r="B18" s="74">
        <v>654987</v>
      </c>
      <c r="C18" s="303">
        <v>29696</v>
      </c>
      <c r="D18" s="304">
        <v>4.5338304424362624E-2</v>
      </c>
      <c r="E18" s="75">
        <v>1469</v>
      </c>
      <c r="F18" s="305">
        <v>5.2042370779749887E-2</v>
      </c>
      <c r="G18" s="303">
        <v>1621</v>
      </c>
      <c r="H18" s="304">
        <v>2.4748582796299775E-3</v>
      </c>
      <c r="I18" s="75">
        <v>244</v>
      </c>
      <c r="J18" s="306">
        <v>0.17719680464778503</v>
      </c>
    </row>
    <row r="19" spans="1:10" ht="13.8" x14ac:dyDescent="0.3">
      <c r="A19" s="73">
        <v>2013</v>
      </c>
      <c r="B19" s="74">
        <v>678492</v>
      </c>
      <c r="C19" s="303">
        <v>30652</v>
      </c>
      <c r="D19" s="304">
        <v>4.5176656467578097E-2</v>
      </c>
      <c r="E19" s="75">
        <v>956</v>
      </c>
      <c r="F19" s="305">
        <v>3.2192887931034482E-2</v>
      </c>
      <c r="G19" s="303">
        <v>1920</v>
      </c>
      <c r="H19" s="304">
        <v>2.8298049203233054E-3</v>
      </c>
      <c r="I19" s="75">
        <v>299</v>
      </c>
      <c r="J19" s="306">
        <v>0.18445404071560764</v>
      </c>
    </row>
    <row r="20" spans="1:10" ht="13.8" x14ac:dyDescent="0.3">
      <c r="A20" s="73">
        <v>2014</v>
      </c>
      <c r="B20" s="74">
        <v>678492</v>
      </c>
      <c r="C20" s="303">
        <v>25997</v>
      </c>
      <c r="D20" s="304">
        <v>3.831585339252342E-2</v>
      </c>
      <c r="E20" s="75">
        <v>-4655</v>
      </c>
      <c r="F20" s="305">
        <v>-0.15186610987863761</v>
      </c>
      <c r="G20" s="303">
        <v>2277</v>
      </c>
      <c r="H20" s="304">
        <v>3.35597177269592E-3</v>
      </c>
      <c r="I20" s="75">
        <v>357</v>
      </c>
      <c r="J20" s="306">
        <v>0.18593750000000001</v>
      </c>
    </row>
    <row r="21" spans="1:10" ht="13.8" x14ac:dyDescent="0.3">
      <c r="A21" s="73">
        <v>2015</v>
      </c>
      <c r="B21" s="74">
        <v>674435</v>
      </c>
      <c r="C21" s="303">
        <v>26647</v>
      </c>
      <c r="D21" s="304">
        <v>3.9510108461156372E-2</v>
      </c>
      <c r="E21" s="75">
        <v>650</v>
      </c>
      <c r="F21" s="305">
        <v>2.5002884948263263E-2</v>
      </c>
      <c r="G21" s="303">
        <v>2811</v>
      </c>
      <c r="H21" s="304">
        <v>4.1679331588663103E-3</v>
      </c>
      <c r="I21" s="75">
        <v>534</v>
      </c>
      <c r="J21" s="306">
        <v>0.23451910408432147</v>
      </c>
    </row>
    <row r="22" spans="1:10" ht="13.8" x14ac:dyDescent="0.3">
      <c r="A22" s="73">
        <v>2016</v>
      </c>
      <c r="B22" s="307">
        <v>673735</v>
      </c>
      <c r="C22" s="303">
        <v>26726</v>
      </c>
      <c r="D22" s="304">
        <v>3.9668415623353395E-2</v>
      </c>
      <c r="E22" s="75">
        <v>79</v>
      </c>
      <c r="F22" s="305">
        <v>2.9646864562614928E-3</v>
      </c>
      <c r="G22" s="308">
        <v>3697</v>
      </c>
      <c r="H22" s="304">
        <v>5.4873206824641732E-3</v>
      </c>
      <c r="I22" s="75">
        <v>886</v>
      </c>
      <c r="J22" s="306">
        <v>0.3151903237282106</v>
      </c>
    </row>
    <row r="23" spans="1:10" ht="13.8" x14ac:dyDescent="0.3">
      <c r="A23" s="73">
        <v>2017</v>
      </c>
      <c r="B23" s="307">
        <v>668405</v>
      </c>
      <c r="C23" s="308">
        <v>25607</v>
      </c>
      <c r="D23" s="304">
        <v>3.831060509720903E-2</v>
      </c>
      <c r="E23" s="75">
        <v>-1119</v>
      </c>
      <c r="F23" s="305">
        <v>-4.1869340716904888E-2</v>
      </c>
      <c r="G23" s="308">
        <v>4323</v>
      </c>
      <c r="H23" s="304">
        <v>6.467635640068521E-3</v>
      </c>
      <c r="I23" s="75">
        <v>626</v>
      </c>
      <c r="J23" s="306">
        <v>0.16932648093048416</v>
      </c>
    </row>
    <row r="24" spans="1:10" ht="13.8" x14ac:dyDescent="0.3">
      <c r="A24" s="73">
        <v>2018</v>
      </c>
      <c r="B24" s="307">
        <v>652720</v>
      </c>
      <c r="C24" s="308">
        <v>25753</v>
      </c>
      <c r="D24" s="304">
        <v>3.9454896433386441E-2</v>
      </c>
      <c r="E24" s="75">
        <v>146</v>
      </c>
      <c r="F24" s="305">
        <v>5.7015659780528761E-3</v>
      </c>
      <c r="G24" s="308">
        <v>4320</v>
      </c>
      <c r="H24" s="304">
        <v>6.6184581443804388E-3</v>
      </c>
      <c r="I24" s="75">
        <v>-3</v>
      </c>
      <c r="J24" s="306">
        <v>-6.939625260235947E-4</v>
      </c>
    </row>
    <row r="25" spans="1:10" ht="13.8" x14ac:dyDescent="0.3">
      <c r="A25" s="21">
        <v>2019</v>
      </c>
      <c r="B25" s="307">
        <v>647422</v>
      </c>
      <c r="C25" s="308">
        <v>25522</v>
      </c>
      <c r="D25" s="304">
        <v>3.942096499655557E-2</v>
      </c>
      <c r="E25" s="75">
        <v>-231</v>
      </c>
      <c r="F25" s="305">
        <v>-8.9698287578146227E-3</v>
      </c>
      <c r="G25" s="308">
        <v>4002</v>
      </c>
      <c r="H25" s="304">
        <v>6.1814396174365406E-3</v>
      </c>
      <c r="I25" s="75">
        <v>-318</v>
      </c>
      <c r="J25" s="306">
        <v>-7.3611111111111113E-2</v>
      </c>
    </row>
    <row r="26" spans="1:10" ht="13.8" x14ac:dyDescent="0.3">
      <c r="A26" s="21">
        <v>2020</v>
      </c>
      <c r="B26" s="307">
        <v>637885</v>
      </c>
      <c r="C26" s="308">
        <v>25445</v>
      </c>
      <c r="D26" s="304">
        <v>3.9889635279086358E-2</v>
      </c>
      <c r="E26" s="75">
        <v>-77</v>
      </c>
      <c r="F26" s="305">
        <v>-3.0170049369171695E-3</v>
      </c>
      <c r="G26" s="308">
        <v>4327</v>
      </c>
      <c r="H26" s="304">
        <v>6.7833543663826552E-3</v>
      </c>
      <c r="I26" s="75">
        <v>325</v>
      </c>
      <c r="J26" s="306">
        <v>8.120939530234883E-2</v>
      </c>
    </row>
    <row r="27" spans="1:10" ht="13.8" x14ac:dyDescent="0.3">
      <c r="A27" s="21">
        <v>2021</v>
      </c>
      <c r="B27" s="307">
        <v>635439</v>
      </c>
      <c r="C27" s="308">
        <v>25446</v>
      </c>
      <c r="D27" s="304">
        <v>4.0044756459707384E-2</v>
      </c>
      <c r="E27" s="75">
        <v>1</v>
      </c>
      <c r="F27" s="305">
        <v>3.9300451955197483E-5</v>
      </c>
      <c r="G27" s="308">
        <v>4698</v>
      </c>
      <c r="H27" s="304">
        <v>7.3933139136880171E-3</v>
      </c>
      <c r="I27" s="75">
        <v>371</v>
      </c>
      <c r="J27" s="306">
        <v>8.5740697943147676E-2</v>
      </c>
    </row>
    <row r="28" spans="1:10" ht="13.8" x14ac:dyDescent="0.3">
      <c r="A28" s="21">
        <v>2022</v>
      </c>
      <c r="B28" s="522">
        <v>632499</v>
      </c>
      <c r="C28" s="308">
        <v>25317</v>
      </c>
      <c r="D28" s="304">
        <v>4.0026940754056529E-2</v>
      </c>
      <c r="E28" s="75">
        <v>-129</v>
      </c>
      <c r="F28" s="305">
        <v>-5.0695590662579578E-3</v>
      </c>
      <c r="G28" s="308">
        <v>5337</v>
      </c>
      <c r="H28" s="304">
        <v>8.4379580046766867E-3</v>
      </c>
      <c r="I28" s="75">
        <v>639</v>
      </c>
      <c r="J28" s="306">
        <v>0.13601532567049809</v>
      </c>
    </row>
    <row r="29" spans="1:10" ht="13.8" x14ac:dyDescent="0.3">
      <c r="A29" s="21"/>
      <c r="B29" s="308"/>
      <c r="C29" s="308"/>
      <c r="D29" s="304"/>
      <c r="E29" s="75"/>
      <c r="F29" s="306"/>
      <c r="G29" s="308"/>
      <c r="H29" s="304"/>
      <c r="I29" s="75"/>
      <c r="J29" s="306"/>
    </row>
    <row r="30" spans="1:10" ht="13.8" x14ac:dyDescent="0.3">
      <c r="A30" s="309" t="s">
        <v>246</v>
      </c>
      <c r="B30" s="21"/>
      <c r="C30" s="21"/>
      <c r="D30" s="21"/>
      <c r="E30" s="21"/>
      <c r="F30" s="21"/>
      <c r="G30" s="21"/>
      <c r="H30" s="21"/>
      <c r="I30" s="21"/>
      <c r="J30" s="21"/>
    </row>
  </sheetData>
  <mergeCells count="3">
    <mergeCell ref="A1:J1"/>
    <mergeCell ref="C2:F2"/>
    <mergeCell ref="G2:J2"/>
  </mergeCells>
  <hyperlinks>
    <hyperlink ref="L1" location="INDICE!A1" display="Torna all'indice" xr:uid="{00000000-0004-0000-0900-000000000000}"/>
  </hyperlinks>
  <pageMargins left="0.39370078740157483" right="0.39370078740157483" top="0.39370078740157483" bottom="0.39370078740157483" header="0" footer="0"/>
  <pageSetup paperSize="9" scale="78"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35">
    <tabColor rgb="FFE26B0A"/>
    <pageSetUpPr fitToPage="1"/>
  </sheetPr>
  <dimension ref="A1:K39"/>
  <sheetViews>
    <sheetView showGridLines="0" topLeftCell="A7" zoomScaleNormal="100" workbookViewId="0">
      <selection activeCell="A30" sqref="A30"/>
    </sheetView>
  </sheetViews>
  <sheetFormatPr defaultColWidth="9.109375" defaultRowHeight="9.6" x14ac:dyDescent="0.25"/>
  <cols>
    <col min="1" max="1" width="14" style="5" customWidth="1"/>
    <col min="2" max="9" width="10.33203125" style="5" customWidth="1"/>
    <col min="10" max="10" width="5.6640625" style="5" customWidth="1"/>
    <col min="11" max="23" width="6.6640625" style="5" customWidth="1"/>
    <col min="24" max="16384" width="9.109375" style="5"/>
  </cols>
  <sheetData>
    <row r="1" spans="1:11" ht="18" customHeight="1" x14ac:dyDescent="0.2">
      <c r="A1" s="560" t="s">
        <v>704</v>
      </c>
      <c r="B1" s="560"/>
      <c r="C1" s="560"/>
      <c r="D1" s="560"/>
      <c r="E1" s="560"/>
      <c r="F1" s="560"/>
      <c r="G1" s="560"/>
      <c r="H1" s="560"/>
      <c r="I1" s="560"/>
      <c r="J1" s="2"/>
      <c r="K1" s="251" t="s">
        <v>497</v>
      </c>
    </row>
    <row r="2" spans="1:11" s="79" customFormat="1" ht="13.8" x14ac:dyDescent="0.25">
      <c r="A2" s="211" t="s">
        <v>105</v>
      </c>
      <c r="B2" s="78"/>
      <c r="C2" s="562" t="s">
        <v>134</v>
      </c>
      <c r="D2" s="562"/>
      <c r="E2" s="562"/>
      <c r="F2" s="562"/>
      <c r="G2" s="562"/>
      <c r="H2" s="78"/>
      <c r="I2" s="78"/>
    </row>
    <row r="3" spans="1:11" s="79" customFormat="1" ht="13.8" x14ac:dyDescent="0.25">
      <c r="A3" s="80" t="s">
        <v>135</v>
      </c>
      <c r="B3" s="81" t="s">
        <v>47</v>
      </c>
      <c r="C3" s="81" t="s">
        <v>136</v>
      </c>
      <c r="D3" s="81" t="s">
        <v>137</v>
      </c>
      <c r="E3" s="81" t="s">
        <v>138</v>
      </c>
      <c r="F3" s="81" t="s">
        <v>139</v>
      </c>
      <c r="G3" s="81" t="s">
        <v>140</v>
      </c>
      <c r="H3" s="81" t="s">
        <v>141</v>
      </c>
      <c r="I3" s="81" t="s">
        <v>2</v>
      </c>
    </row>
    <row r="4" spans="1:11" s="79" customFormat="1" ht="15" customHeight="1" x14ac:dyDescent="0.3">
      <c r="A4" s="563" t="s">
        <v>101</v>
      </c>
      <c r="B4" s="563"/>
      <c r="C4" s="563"/>
      <c r="D4" s="563"/>
      <c r="E4" s="563"/>
      <c r="F4" s="563"/>
      <c r="G4" s="563"/>
      <c r="H4" s="563"/>
      <c r="I4" s="563"/>
      <c r="K4" s="316"/>
    </row>
    <row r="5" spans="1:11" s="79" customFormat="1" ht="12.75" customHeight="1" x14ac:dyDescent="0.3">
      <c r="A5" s="211" t="s">
        <v>47</v>
      </c>
      <c r="B5" s="397"/>
      <c r="C5" s="397">
        <v>2</v>
      </c>
      <c r="D5" s="397"/>
      <c r="E5" s="398"/>
      <c r="F5" s="397">
        <v>1</v>
      </c>
      <c r="G5" s="397">
        <v>1</v>
      </c>
      <c r="H5" s="398">
        <v>3</v>
      </c>
      <c r="I5" s="396">
        <v>7</v>
      </c>
    </row>
    <row r="6" spans="1:11" s="79" customFormat="1" ht="12.75" customHeight="1" x14ac:dyDescent="0.3">
      <c r="A6" s="399" t="s">
        <v>136</v>
      </c>
      <c r="B6" s="397">
        <v>1</v>
      </c>
      <c r="C6" s="398"/>
      <c r="D6" s="397">
        <v>6</v>
      </c>
      <c r="E6" s="397"/>
      <c r="F6" s="398"/>
      <c r="G6" s="398"/>
      <c r="H6" s="398"/>
      <c r="I6" s="396">
        <v>7</v>
      </c>
    </row>
    <row r="7" spans="1:11" s="79" customFormat="1" ht="12.75" customHeight="1" x14ac:dyDescent="0.3">
      <c r="A7" s="399" t="s">
        <v>137</v>
      </c>
      <c r="B7" s="397">
        <v>7</v>
      </c>
      <c r="C7" s="398"/>
      <c r="D7" s="397">
        <v>170</v>
      </c>
      <c r="E7" s="397">
        <v>129</v>
      </c>
      <c r="F7" s="397">
        <v>45</v>
      </c>
      <c r="G7" s="397">
        <v>20</v>
      </c>
      <c r="H7" s="397">
        <v>8</v>
      </c>
      <c r="I7" s="396">
        <v>379</v>
      </c>
    </row>
    <row r="8" spans="1:11" s="79" customFormat="1" ht="12.75" customHeight="1" x14ac:dyDescent="0.3">
      <c r="A8" s="399" t="s">
        <v>138</v>
      </c>
      <c r="B8" s="397">
        <v>6</v>
      </c>
      <c r="C8" s="397"/>
      <c r="D8" s="397">
        <v>21</v>
      </c>
      <c r="E8" s="397">
        <v>226</v>
      </c>
      <c r="F8" s="397">
        <v>261</v>
      </c>
      <c r="G8" s="397">
        <v>65</v>
      </c>
      <c r="H8" s="397">
        <v>33</v>
      </c>
      <c r="I8" s="396">
        <v>612</v>
      </c>
    </row>
    <row r="9" spans="1:11" s="79" customFormat="1" ht="12.75" customHeight="1" x14ac:dyDescent="0.3">
      <c r="A9" s="399" t="s">
        <v>139</v>
      </c>
      <c r="B9" s="397">
        <v>10</v>
      </c>
      <c r="C9" s="398"/>
      <c r="D9" s="397">
        <v>2</v>
      </c>
      <c r="E9" s="397">
        <v>54</v>
      </c>
      <c r="F9" s="397">
        <v>373</v>
      </c>
      <c r="G9" s="397">
        <v>287</v>
      </c>
      <c r="H9" s="397">
        <v>119</v>
      </c>
      <c r="I9" s="396">
        <v>845</v>
      </c>
    </row>
    <row r="10" spans="1:11" s="79" customFormat="1" ht="12.75" customHeight="1" x14ac:dyDescent="0.3">
      <c r="A10" s="399" t="s">
        <v>140</v>
      </c>
      <c r="B10" s="397">
        <v>5</v>
      </c>
      <c r="C10" s="398"/>
      <c r="D10" s="398">
        <v>1</v>
      </c>
      <c r="E10" s="397">
        <v>6</v>
      </c>
      <c r="F10" s="397">
        <v>63</v>
      </c>
      <c r="G10" s="397">
        <v>277</v>
      </c>
      <c r="H10" s="397">
        <v>235</v>
      </c>
      <c r="I10" s="396">
        <v>587</v>
      </c>
    </row>
    <row r="11" spans="1:11" s="79" customFormat="1" ht="12.75" customHeight="1" x14ac:dyDescent="0.3">
      <c r="A11" s="523" t="s">
        <v>141</v>
      </c>
      <c r="B11" s="524">
        <v>4</v>
      </c>
      <c r="C11" s="525"/>
      <c r="D11" s="525">
        <v>1</v>
      </c>
      <c r="E11" s="525">
        <v>3</v>
      </c>
      <c r="F11" s="525">
        <v>1</v>
      </c>
      <c r="G11" s="524">
        <v>30</v>
      </c>
      <c r="H11" s="524">
        <v>167</v>
      </c>
      <c r="I11" s="526">
        <v>206</v>
      </c>
    </row>
    <row r="12" spans="1:11" s="79" customFormat="1" ht="12.75" customHeight="1" x14ac:dyDescent="0.25">
      <c r="A12" s="399" t="s">
        <v>2</v>
      </c>
      <c r="B12" s="396">
        <v>33</v>
      </c>
      <c r="C12" s="396">
        <v>2</v>
      </c>
      <c r="D12" s="396">
        <v>201</v>
      </c>
      <c r="E12" s="396">
        <v>418</v>
      </c>
      <c r="F12" s="396">
        <v>744</v>
      </c>
      <c r="G12" s="396">
        <v>680</v>
      </c>
      <c r="H12" s="396">
        <v>565</v>
      </c>
      <c r="I12" s="396">
        <v>2643</v>
      </c>
    </row>
    <row r="13" spans="1:11" s="79" customFormat="1" ht="15" customHeight="1" x14ac:dyDescent="0.3">
      <c r="A13" s="561" t="s">
        <v>104</v>
      </c>
      <c r="B13" s="561"/>
      <c r="C13" s="561"/>
      <c r="D13" s="561"/>
      <c r="E13" s="561"/>
      <c r="F13" s="561"/>
      <c r="G13" s="561"/>
      <c r="H13" s="561"/>
      <c r="I13" s="561"/>
    </row>
    <row r="14" spans="1:11" s="79" customFormat="1" ht="12.75" customHeight="1" x14ac:dyDescent="0.3">
      <c r="A14" s="211" t="s">
        <v>47</v>
      </c>
      <c r="B14" s="397"/>
      <c r="C14" s="398"/>
      <c r="D14" s="397">
        <v>1</v>
      </c>
      <c r="E14" s="397">
        <v>1</v>
      </c>
      <c r="F14" s="397">
        <v>1</v>
      </c>
      <c r="G14" s="398"/>
      <c r="H14" s="398">
        <v>1</v>
      </c>
      <c r="I14" s="396">
        <v>4</v>
      </c>
    </row>
    <row r="15" spans="1:11" s="79" customFormat="1" ht="12.75" customHeight="1" x14ac:dyDescent="0.3">
      <c r="A15" s="211" t="s">
        <v>136</v>
      </c>
      <c r="B15" s="397">
        <v>1</v>
      </c>
      <c r="C15" s="397">
        <v>1</v>
      </c>
      <c r="D15" s="397">
        <v>5</v>
      </c>
      <c r="E15" s="397">
        <v>2</v>
      </c>
      <c r="F15" s="398"/>
      <c r="G15" s="398"/>
      <c r="H15" s="398"/>
      <c r="I15" s="396">
        <v>9</v>
      </c>
    </row>
    <row r="16" spans="1:11" s="79" customFormat="1" ht="12.75" customHeight="1" x14ac:dyDescent="0.3">
      <c r="A16" s="211" t="s">
        <v>137</v>
      </c>
      <c r="B16" s="397">
        <v>4</v>
      </c>
      <c r="C16" s="397">
        <v>2</v>
      </c>
      <c r="D16" s="397">
        <v>155</v>
      </c>
      <c r="E16" s="397">
        <v>115</v>
      </c>
      <c r="F16" s="397">
        <v>50</v>
      </c>
      <c r="G16" s="397">
        <v>13</v>
      </c>
      <c r="H16" s="397">
        <v>7</v>
      </c>
      <c r="I16" s="396">
        <v>346</v>
      </c>
    </row>
    <row r="17" spans="1:9" s="79" customFormat="1" ht="12.75" customHeight="1" x14ac:dyDescent="0.3">
      <c r="A17" s="211" t="s">
        <v>138</v>
      </c>
      <c r="B17" s="397">
        <v>4</v>
      </c>
      <c r="C17" s="398"/>
      <c r="D17" s="397">
        <v>7</v>
      </c>
      <c r="E17" s="397">
        <v>195</v>
      </c>
      <c r="F17" s="397">
        <v>228</v>
      </c>
      <c r="G17" s="397">
        <v>78</v>
      </c>
      <c r="H17" s="397">
        <v>21</v>
      </c>
      <c r="I17" s="396">
        <v>533</v>
      </c>
    </row>
    <row r="18" spans="1:9" s="79" customFormat="1" ht="12.75" customHeight="1" x14ac:dyDescent="0.3">
      <c r="A18" s="211" t="s">
        <v>139</v>
      </c>
      <c r="B18" s="397">
        <v>7</v>
      </c>
      <c r="C18" s="397"/>
      <c r="D18" s="397">
        <v>4</v>
      </c>
      <c r="E18" s="397">
        <v>47</v>
      </c>
      <c r="F18" s="397">
        <v>358</v>
      </c>
      <c r="G18" s="397">
        <v>260</v>
      </c>
      <c r="H18" s="397">
        <v>89</v>
      </c>
      <c r="I18" s="396">
        <v>765</v>
      </c>
    </row>
    <row r="19" spans="1:9" s="79" customFormat="1" ht="12.75" customHeight="1" x14ac:dyDescent="0.3">
      <c r="A19" s="211" t="s">
        <v>140</v>
      </c>
      <c r="B19" s="397">
        <v>6</v>
      </c>
      <c r="C19" s="397"/>
      <c r="D19" s="397">
        <v>2</v>
      </c>
      <c r="E19" s="397">
        <v>4</v>
      </c>
      <c r="F19" s="397">
        <v>60</v>
      </c>
      <c r="G19" s="397">
        <v>287</v>
      </c>
      <c r="H19" s="397">
        <v>204</v>
      </c>
      <c r="I19" s="396">
        <v>563</v>
      </c>
    </row>
    <row r="20" spans="1:9" s="79" customFormat="1" ht="12.75" customHeight="1" x14ac:dyDescent="0.3">
      <c r="A20" s="80" t="s">
        <v>141</v>
      </c>
      <c r="B20" s="524">
        <v>5</v>
      </c>
      <c r="C20" s="525"/>
      <c r="D20" s="525"/>
      <c r="E20" s="524"/>
      <c r="F20" s="524">
        <v>4</v>
      </c>
      <c r="G20" s="524">
        <v>25</v>
      </c>
      <c r="H20" s="524">
        <v>152</v>
      </c>
      <c r="I20" s="526">
        <v>186</v>
      </c>
    </row>
    <row r="21" spans="1:9" s="79" customFormat="1" ht="12.75" customHeight="1" x14ac:dyDescent="0.25">
      <c r="A21" s="211" t="s">
        <v>2</v>
      </c>
      <c r="B21" s="396">
        <v>27</v>
      </c>
      <c r="C21" s="396">
        <v>3</v>
      </c>
      <c r="D21" s="396">
        <v>174</v>
      </c>
      <c r="E21" s="396">
        <v>364</v>
      </c>
      <c r="F21" s="396">
        <v>701</v>
      </c>
      <c r="G21" s="396">
        <v>663</v>
      </c>
      <c r="H21" s="396">
        <v>474</v>
      </c>
      <c r="I21" s="396">
        <v>2406</v>
      </c>
    </row>
    <row r="22" spans="1:9" s="79" customFormat="1" ht="15" customHeight="1" x14ac:dyDescent="0.3">
      <c r="A22" s="561" t="s">
        <v>2</v>
      </c>
      <c r="B22" s="561"/>
      <c r="C22" s="561"/>
      <c r="D22" s="561"/>
      <c r="E22" s="561"/>
      <c r="F22" s="561"/>
      <c r="G22" s="561"/>
      <c r="H22" s="561"/>
      <c r="I22" s="561"/>
    </row>
    <row r="23" spans="1:9" s="79" customFormat="1" ht="12.75" customHeight="1" x14ac:dyDescent="0.25">
      <c r="A23" s="211" t="s">
        <v>47</v>
      </c>
      <c r="B23" s="394">
        <v>0</v>
      </c>
      <c r="C23" s="394">
        <v>2</v>
      </c>
      <c r="D23" s="394">
        <v>1</v>
      </c>
      <c r="E23" s="394">
        <v>1</v>
      </c>
      <c r="F23" s="394">
        <v>2</v>
      </c>
      <c r="G23" s="394">
        <v>1</v>
      </c>
      <c r="H23" s="394">
        <v>4</v>
      </c>
      <c r="I23" s="394">
        <v>11</v>
      </c>
    </row>
    <row r="24" spans="1:9" s="79" customFormat="1" ht="12.75" customHeight="1" x14ac:dyDescent="0.25">
      <c r="A24" s="211" t="s">
        <v>136</v>
      </c>
      <c r="B24" s="394">
        <v>2</v>
      </c>
      <c r="C24" s="394">
        <v>1</v>
      </c>
      <c r="D24" s="394">
        <v>11</v>
      </c>
      <c r="E24" s="394">
        <v>2</v>
      </c>
      <c r="F24" s="394">
        <v>0</v>
      </c>
      <c r="G24" s="394">
        <v>0</v>
      </c>
      <c r="H24" s="394">
        <v>0</v>
      </c>
      <c r="I24" s="394">
        <v>16</v>
      </c>
    </row>
    <row r="25" spans="1:9" s="79" customFormat="1" ht="12.75" customHeight="1" x14ac:dyDescent="0.25">
      <c r="A25" s="211" t="s">
        <v>137</v>
      </c>
      <c r="B25" s="394">
        <v>11</v>
      </c>
      <c r="C25" s="394">
        <v>2</v>
      </c>
      <c r="D25" s="394">
        <v>325</v>
      </c>
      <c r="E25" s="394">
        <v>244</v>
      </c>
      <c r="F25" s="394">
        <v>95</v>
      </c>
      <c r="G25" s="394">
        <v>33</v>
      </c>
      <c r="H25" s="394">
        <v>15</v>
      </c>
      <c r="I25" s="394">
        <v>725</v>
      </c>
    </row>
    <row r="26" spans="1:9" s="79" customFormat="1" ht="12.75" customHeight="1" x14ac:dyDescent="0.25">
      <c r="A26" s="211" t="s">
        <v>138</v>
      </c>
      <c r="B26" s="394">
        <v>10</v>
      </c>
      <c r="C26" s="394">
        <v>0</v>
      </c>
      <c r="D26" s="394">
        <v>28</v>
      </c>
      <c r="E26" s="394">
        <v>421</v>
      </c>
      <c r="F26" s="394">
        <v>489</v>
      </c>
      <c r="G26" s="394">
        <v>143</v>
      </c>
      <c r="H26" s="394">
        <v>54</v>
      </c>
      <c r="I26" s="394">
        <v>1145</v>
      </c>
    </row>
    <row r="27" spans="1:9" s="79" customFormat="1" ht="12.75" customHeight="1" x14ac:dyDescent="0.25">
      <c r="A27" s="211" t="s">
        <v>139</v>
      </c>
      <c r="B27" s="394">
        <v>17</v>
      </c>
      <c r="C27" s="394">
        <v>0</v>
      </c>
      <c r="D27" s="394">
        <v>6</v>
      </c>
      <c r="E27" s="394">
        <v>101</v>
      </c>
      <c r="F27" s="394">
        <v>731</v>
      </c>
      <c r="G27" s="394">
        <v>547</v>
      </c>
      <c r="H27" s="394">
        <v>208</v>
      </c>
      <c r="I27" s="394">
        <v>1610</v>
      </c>
    </row>
    <row r="28" spans="1:9" s="79" customFormat="1" ht="12.75" customHeight="1" x14ac:dyDescent="0.25">
      <c r="A28" s="211" t="s">
        <v>140</v>
      </c>
      <c r="B28" s="394">
        <v>11</v>
      </c>
      <c r="C28" s="394">
        <v>0</v>
      </c>
      <c r="D28" s="394">
        <v>3</v>
      </c>
      <c r="E28" s="394">
        <v>10</v>
      </c>
      <c r="F28" s="394">
        <v>123</v>
      </c>
      <c r="G28" s="394">
        <v>564</v>
      </c>
      <c r="H28" s="394">
        <v>439</v>
      </c>
      <c r="I28" s="394">
        <v>1150</v>
      </c>
    </row>
    <row r="29" spans="1:9" s="79" customFormat="1" ht="12.75" customHeight="1" x14ac:dyDescent="0.25">
      <c r="A29" s="80" t="s">
        <v>141</v>
      </c>
      <c r="B29" s="395">
        <v>9</v>
      </c>
      <c r="C29" s="395">
        <v>0</v>
      </c>
      <c r="D29" s="395">
        <v>1</v>
      </c>
      <c r="E29" s="395">
        <v>3</v>
      </c>
      <c r="F29" s="395">
        <v>5</v>
      </c>
      <c r="G29" s="395">
        <v>55</v>
      </c>
      <c r="H29" s="395">
        <v>319</v>
      </c>
      <c r="I29" s="395">
        <v>392</v>
      </c>
    </row>
    <row r="30" spans="1:9" s="79" customFormat="1" ht="12.75" customHeight="1" x14ac:dyDescent="0.25">
      <c r="A30" s="211" t="s">
        <v>2</v>
      </c>
      <c r="B30" s="394">
        <v>60</v>
      </c>
      <c r="C30" s="394">
        <v>5</v>
      </c>
      <c r="D30" s="394">
        <v>375</v>
      </c>
      <c r="E30" s="394">
        <v>782</v>
      </c>
      <c r="F30" s="394">
        <v>1445</v>
      </c>
      <c r="G30" s="394">
        <v>1343</v>
      </c>
      <c r="H30" s="394">
        <v>1039</v>
      </c>
      <c r="I30" s="394">
        <v>5049</v>
      </c>
    </row>
    <row r="31" spans="1:9" x14ac:dyDescent="0.25">
      <c r="A31" s="313"/>
      <c r="B31" s="313"/>
      <c r="C31" s="313"/>
      <c r="D31" s="313"/>
      <c r="E31" s="313"/>
      <c r="F31" s="313"/>
      <c r="G31" s="313"/>
      <c r="H31" s="313"/>
      <c r="I31" s="313"/>
    </row>
    <row r="32" spans="1:9" x14ac:dyDescent="0.25">
      <c r="A32" s="314"/>
      <c r="B32" s="314"/>
      <c r="C32" s="314"/>
      <c r="D32" s="314"/>
      <c r="E32" s="314"/>
      <c r="F32" s="314"/>
      <c r="G32" s="314"/>
      <c r="H32" s="314"/>
      <c r="I32" s="314"/>
    </row>
    <row r="33" spans="1:9" ht="13.8" x14ac:dyDescent="0.25">
      <c r="A33" s="315" t="s">
        <v>525</v>
      </c>
      <c r="B33" s="314"/>
      <c r="C33" s="314"/>
      <c r="D33" s="314"/>
      <c r="E33" s="314"/>
      <c r="F33" s="314"/>
      <c r="G33" s="314"/>
      <c r="H33" s="314"/>
      <c r="I33" s="314"/>
    </row>
    <row r="34" spans="1:9" x14ac:dyDescent="0.25">
      <c r="A34" s="313"/>
      <c r="B34" s="313"/>
      <c r="C34" s="313"/>
      <c r="D34" s="313"/>
      <c r="E34" s="313"/>
      <c r="F34" s="313"/>
      <c r="G34" s="313"/>
      <c r="H34" s="313"/>
      <c r="I34" s="313"/>
    </row>
    <row r="35" spans="1:9" ht="38.25" customHeight="1" x14ac:dyDescent="0.25">
      <c r="A35" s="559" t="s">
        <v>526</v>
      </c>
      <c r="B35" s="559"/>
      <c r="C35" s="559"/>
      <c r="D35" s="559"/>
      <c r="E35" s="559"/>
      <c r="F35" s="559"/>
      <c r="G35" s="559"/>
      <c r="H35" s="559"/>
      <c r="I35" s="559"/>
    </row>
    <row r="36" spans="1:9" x14ac:dyDescent="0.25">
      <c r="A36" s="12"/>
      <c r="B36" s="12"/>
      <c r="C36" s="12"/>
      <c r="D36" s="12"/>
      <c r="E36" s="12"/>
      <c r="F36" s="12"/>
      <c r="G36" s="12"/>
      <c r="H36" s="12"/>
      <c r="I36" s="12"/>
    </row>
    <row r="37" spans="1:9" x14ac:dyDescent="0.25">
      <c r="A37" s="12"/>
      <c r="B37" s="12"/>
      <c r="C37" s="12"/>
      <c r="D37" s="12"/>
      <c r="E37" s="12"/>
      <c r="F37" s="12"/>
      <c r="G37" s="12"/>
      <c r="H37" s="12"/>
      <c r="I37" s="12"/>
    </row>
    <row r="38" spans="1:9" x14ac:dyDescent="0.25">
      <c r="A38" s="12"/>
      <c r="B38" s="12"/>
      <c r="C38" s="12"/>
      <c r="D38" s="12"/>
      <c r="E38" s="12"/>
      <c r="F38" s="12"/>
      <c r="G38" s="12"/>
      <c r="H38" s="12"/>
      <c r="I38" s="12"/>
    </row>
    <row r="39" spans="1:9" x14ac:dyDescent="0.25">
      <c r="A39" s="12"/>
      <c r="B39" s="12"/>
      <c r="C39" s="12"/>
      <c r="D39" s="12"/>
      <c r="E39" s="12"/>
      <c r="F39" s="12"/>
      <c r="G39" s="12"/>
      <c r="H39" s="12"/>
      <c r="I39" s="12"/>
    </row>
  </sheetData>
  <mergeCells count="6">
    <mergeCell ref="A35:I35"/>
    <mergeCell ref="A1:I1"/>
    <mergeCell ref="A13:I13"/>
    <mergeCell ref="A22:I22"/>
    <mergeCell ref="C2:G2"/>
    <mergeCell ref="A4:I4"/>
  </mergeCells>
  <phoneticPr fontId="3" type="noConversion"/>
  <hyperlinks>
    <hyperlink ref="K1" location="INDICE!A1" display="Torna all'indice" xr:uid="{00000000-0004-0000-0A00-000000000000}"/>
  </hyperlinks>
  <pageMargins left="0.39370078740157483" right="0.39370078740157483" top="0.39370078740157483" bottom="0.39370078740157483" header="0" footer="0"/>
  <pageSetup paperSize="9" scale="83"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34">
    <tabColor rgb="FFE26B0A"/>
    <pageSetUpPr fitToPage="1"/>
  </sheetPr>
  <dimension ref="A1:F21"/>
  <sheetViews>
    <sheetView showGridLines="0" zoomScaleNormal="100" workbookViewId="0">
      <selection activeCell="B4" sqref="A4:D13"/>
    </sheetView>
  </sheetViews>
  <sheetFormatPr defaultColWidth="9.109375" defaultRowHeight="9.6" x14ac:dyDescent="0.25"/>
  <cols>
    <col min="1" max="4" width="25.6640625" style="5" customWidth="1"/>
    <col min="5" max="16384" width="9.109375" style="5"/>
  </cols>
  <sheetData>
    <row r="1" spans="1:6" ht="18" customHeight="1" x14ac:dyDescent="0.2">
      <c r="A1" s="560" t="s">
        <v>652</v>
      </c>
      <c r="B1" s="560"/>
      <c r="C1" s="560"/>
      <c r="D1" s="560"/>
      <c r="E1" s="2"/>
      <c r="F1" s="251" t="s">
        <v>497</v>
      </c>
    </row>
    <row r="2" spans="1:6" s="79" customFormat="1" ht="15" customHeight="1" x14ac:dyDescent="0.25">
      <c r="A2" s="78"/>
      <c r="B2" s="81" t="s">
        <v>119</v>
      </c>
      <c r="C2" s="81" t="s">
        <v>120</v>
      </c>
      <c r="D2" s="81" t="s">
        <v>59</v>
      </c>
    </row>
    <row r="3" spans="1:6" s="79" customFormat="1" ht="15" customHeight="1" x14ac:dyDescent="0.3">
      <c r="A3" s="561" t="s">
        <v>101</v>
      </c>
      <c r="B3" s="561"/>
      <c r="C3" s="561"/>
      <c r="D3" s="561"/>
    </row>
    <row r="4" spans="1:6" s="79" customFormat="1" ht="12.75" customHeight="1" x14ac:dyDescent="0.25">
      <c r="A4" s="85" t="s">
        <v>102</v>
      </c>
      <c r="B4" s="86">
        <v>1823</v>
      </c>
      <c r="C4" s="87">
        <v>977</v>
      </c>
      <c r="D4" s="88">
        <v>2800</v>
      </c>
    </row>
    <row r="5" spans="1:6" s="79" customFormat="1" ht="12.75" customHeight="1" x14ac:dyDescent="0.25">
      <c r="A5" s="85" t="s">
        <v>103</v>
      </c>
      <c r="B5" s="87">
        <v>11</v>
      </c>
      <c r="C5" s="87">
        <v>2</v>
      </c>
      <c r="D5" s="88">
        <v>13</v>
      </c>
    </row>
    <row r="6" spans="1:6" s="79" customFormat="1" ht="11.25" customHeight="1" x14ac:dyDescent="0.25">
      <c r="A6" s="78"/>
      <c r="B6" s="78"/>
      <c r="C6" s="78"/>
      <c r="D6" s="78"/>
    </row>
    <row r="7" spans="1:6" s="79" customFormat="1" ht="15" customHeight="1" x14ac:dyDescent="0.3">
      <c r="A7" s="561" t="s">
        <v>104</v>
      </c>
      <c r="B7" s="561"/>
      <c r="C7" s="561"/>
      <c r="D7" s="561"/>
    </row>
    <row r="8" spans="1:6" s="79" customFormat="1" ht="12.75" customHeight="1" x14ac:dyDescent="0.25">
      <c r="A8" s="85" t="s">
        <v>102</v>
      </c>
      <c r="B8" s="86">
        <v>1661</v>
      </c>
      <c r="C8" s="87">
        <v>887</v>
      </c>
      <c r="D8" s="88">
        <v>2548</v>
      </c>
    </row>
    <row r="9" spans="1:6" s="79" customFormat="1" ht="12.75" customHeight="1" x14ac:dyDescent="0.25">
      <c r="A9" s="85" t="s">
        <v>103</v>
      </c>
      <c r="B9" s="87">
        <v>10</v>
      </c>
      <c r="C9" s="87">
        <v>6</v>
      </c>
      <c r="D9" s="88">
        <v>16</v>
      </c>
    </row>
    <row r="10" spans="1:6" s="79" customFormat="1" ht="11.25" customHeight="1" x14ac:dyDescent="0.25">
      <c r="A10" s="78"/>
      <c r="B10" s="78"/>
      <c r="C10" s="78"/>
      <c r="D10" s="78"/>
    </row>
    <row r="11" spans="1:6" s="79" customFormat="1" ht="15" customHeight="1" x14ac:dyDescent="0.3">
      <c r="A11" s="561" t="s">
        <v>59</v>
      </c>
      <c r="B11" s="561"/>
      <c r="C11" s="561"/>
      <c r="D11" s="561"/>
    </row>
    <row r="12" spans="1:6" s="79" customFormat="1" ht="12.75" customHeight="1" x14ac:dyDescent="0.25">
      <c r="A12" s="85" t="s">
        <v>102</v>
      </c>
      <c r="B12" s="88">
        <v>3484</v>
      </c>
      <c r="C12" s="88">
        <v>1864</v>
      </c>
      <c r="D12" s="88">
        <v>5348</v>
      </c>
    </row>
    <row r="13" spans="1:6" s="79" customFormat="1" ht="12.75" customHeight="1" x14ac:dyDescent="0.25">
      <c r="A13" s="85" t="s">
        <v>103</v>
      </c>
      <c r="B13" s="88">
        <v>21</v>
      </c>
      <c r="C13" s="88">
        <v>8</v>
      </c>
      <c r="D13" s="88">
        <v>29</v>
      </c>
    </row>
    <row r="14" spans="1:6" s="79" customFormat="1" ht="11.25" customHeight="1" x14ac:dyDescent="0.25">
      <c r="A14" s="78"/>
      <c r="B14" s="78"/>
      <c r="C14" s="78"/>
      <c r="D14" s="78"/>
    </row>
    <row r="15" spans="1:6" ht="11.25" customHeight="1" x14ac:dyDescent="0.25">
      <c r="A15" s="564"/>
      <c r="B15" s="564"/>
      <c r="C15" s="29"/>
      <c r="D15" s="29"/>
    </row>
    <row r="16" spans="1:6" ht="43.5" customHeight="1" x14ac:dyDescent="0.25">
      <c r="A16" s="565" t="s">
        <v>653</v>
      </c>
      <c r="B16" s="565"/>
      <c r="C16" s="565"/>
      <c r="D16" s="565"/>
    </row>
    <row r="17" spans="1:4" x14ac:dyDescent="0.25">
      <c r="A17" s="12"/>
      <c r="B17" s="12"/>
      <c r="C17" s="12"/>
      <c r="D17" s="12"/>
    </row>
    <row r="18" spans="1:4" x14ac:dyDescent="0.25">
      <c r="A18" s="12"/>
      <c r="B18" s="12"/>
      <c r="C18" s="12"/>
      <c r="D18" s="12"/>
    </row>
    <row r="19" spans="1:4" x14ac:dyDescent="0.25">
      <c r="A19" s="12"/>
      <c r="B19" s="12"/>
      <c r="C19" s="12"/>
      <c r="D19" s="12"/>
    </row>
    <row r="20" spans="1:4" x14ac:dyDescent="0.25">
      <c r="A20" s="12"/>
      <c r="B20" s="12"/>
      <c r="C20" s="12"/>
      <c r="D20" s="12"/>
    </row>
    <row r="21" spans="1:4" x14ac:dyDescent="0.25">
      <c r="A21" s="12"/>
      <c r="B21" s="12"/>
      <c r="C21" s="12"/>
      <c r="D21" s="12"/>
    </row>
  </sheetData>
  <mergeCells count="6">
    <mergeCell ref="A15:B15"/>
    <mergeCell ref="A11:D11"/>
    <mergeCell ref="A16:D16"/>
    <mergeCell ref="A1:D1"/>
    <mergeCell ref="A3:D3"/>
    <mergeCell ref="A7:D7"/>
  </mergeCells>
  <phoneticPr fontId="0" type="noConversion"/>
  <hyperlinks>
    <hyperlink ref="F1" location="INDICE!A1" display="Torna all'indice" xr:uid="{00000000-0004-0000-0B00-000000000000}"/>
  </hyperlinks>
  <pageMargins left="0.39370078740157483" right="0.39370078740157483" top="0.39370078740157483" bottom="0.39370078740157483" header="0" footer="0"/>
  <pageSetup paperSize="9" scale="80"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E26B0A"/>
    <pageSetUpPr fitToPage="1"/>
  </sheetPr>
  <dimension ref="A1:L36"/>
  <sheetViews>
    <sheetView showGridLines="0" workbookViewId="0">
      <selection activeCell="J4" sqref="A4:J17"/>
    </sheetView>
  </sheetViews>
  <sheetFormatPr defaultColWidth="9.109375" defaultRowHeight="9.6" x14ac:dyDescent="0.25"/>
  <cols>
    <col min="1" max="1" width="31.5546875" style="19" customWidth="1"/>
    <col min="2" max="10" width="7.33203125" style="19" customWidth="1"/>
    <col min="11" max="16384" width="9.109375" style="19"/>
  </cols>
  <sheetData>
    <row r="1" spans="1:12" ht="18" customHeight="1" x14ac:dyDescent="0.2">
      <c r="A1" s="566" t="s">
        <v>655</v>
      </c>
      <c r="B1" s="566"/>
      <c r="C1" s="566"/>
      <c r="D1" s="566"/>
      <c r="E1" s="566"/>
      <c r="F1" s="566"/>
      <c r="G1" s="566"/>
      <c r="H1" s="566"/>
      <c r="I1" s="566"/>
      <c r="J1" s="566"/>
      <c r="K1" s="2"/>
      <c r="L1" s="251" t="s">
        <v>497</v>
      </c>
    </row>
    <row r="2" spans="1:12" ht="18" customHeight="1" x14ac:dyDescent="0.25">
      <c r="A2" s="90" t="s">
        <v>8</v>
      </c>
      <c r="B2" s="91" t="s">
        <v>4</v>
      </c>
      <c r="C2" s="91" t="s">
        <v>5</v>
      </c>
      <c r="D2" s="91" t="s">
        <v>6</v>
      </c>
      <c r="E2" s="91" t="s">
        <v>7</v>
      </c>
      <c r="F2" s="91" t="s">
        <v>9</v>
      </c>
      <c r="G2" s="91" t="s">
        <v>10</v>
      </c>
      <c r="H2" s="91" t="s">
        <v>11</v>
      </c>
      <c r="I2" s="91" t="s">
        <v>12</v>
      </c>
      <c r="J2" s="91" t="s">
        <v>2</v>
      </c>
    </row>
    <row r="3" spans="1:12" s="22" customFormat="1" ht="15" customHeight="1" x14ac:dyDescent="0.3">
      <c r="A3" s="567" t="s">
        <v>0</v>
      </c>
      <c r="B3" s="567"/>
      <c r="C3" s="567"/>
      <c r="D3" s="567"/>
      <c r="E3" s="567"/>
      <c r="F3" s="567"/>
      <c r="G3" s="567"/>
      <c r="H3" s="567"/>
      <c r="I3" s="567"/>
      <c r="J3" s="567"/>
    </row>
    <row r="4" spans="1:12" ht="13.8" x14ac:dyDescent="0.3">
      <c r="A4" s="90" t="s">
        <v>303</v>
      </c>
      <c r="B4" s="92">
        <v>0</v>
      </c>
      <c r="C4" s="92">
        <v>0</v>
      </c>
      <c r="D4" s="92">
        <v>1</v>
      </c>
      <c r="E4" s="92">
        <v>1</v>
      </c>
      <c r="F4" s="92">
        <v>0</v>
      </c>
      <c r="G4" s="92">
        <v>0</v>
      </c>
      <c r="H4" s="92">
        <v>1</v>
      </c>
      <c r="I4" s="92">
        <v>0</v>
      </c>
      <c r="J4" s="93">
        <v>3</v>
      </c>
    </row>
    <row r="5" spans="1:12" ht="13.8" x14ac:dyDescent="0.3">
      <c r="A5" s="90" t="s">
        <v>304</v>
      </c>
      <c r="B5" s="92">
        <v>0</v>
      </c>
      <c r="C5" s="92">
        <v>0</v>
      </c>
      <c r="D5" s="92">
        <v>0</v>
      </c>
      <c r="E5" s="92">
        <v>0</v>
      </c>
      <c r="F5" s="92">
        <v>2</v>
      </c>
      <c r="G5" s="92">
        <v>0</v>
      </c>
      <c r="H5" s="92">
        <v>0</v>
      </c>
      <c r="I5" s="92">
        <v>0</v>
      </c>
      <c r="J5" s="93">
        <v>2</v>
      </c>
    </row>
    <row r="6" spans="1:12" ht="27.6" x14ac:dyDescent="0.25">
      <c r="A6" s="94" t="s">
        <v>305</v>
      </c>
      <c r="B6" s="95">
        <v>0</v>
      </c>
      <c r="C6" s="95">
        <v>1</v>
      </c>
      <c r="D6" s="95">
        <v>0</v>
      </c>
      <c r="E6" s="95">
        <v>0</v>
      </c>
      <c r="F6" s="95">
        <v>0</v>
      </c>
      <c r="G6" s="95">
        <v>0</v>
      </c>
      <c r="H6" s="95">
        <v>0</v>
      </c>
      <c r="I6" s="95">
        <v>0</v>
      </c>
      <c r="J6" s="93">
        <v>1</v>
      </c>
    </row>
    <row r="7" spans="1:12" ht="13.8" x14ac:dyDescent="0.25">
      <c r="A7" s="96" t="s">
        <v>2</v>
      </c>
      <c r="B7" s="93">
        <v>0</v>
      </c>
      <c r="C7" s="93">
        <v>1</v>
      </c>
      <c r="D7" s="93">
        <v>1</v>
      </c>
      <c r="E7" s="93">
        <v>1</v>
      </c>
      <c r="F7" s="93">
        <v>2</v>
      </c>
      <c r="G7" s="93">
        <v>0</v>
      </c>
      <c r="H7" s="93">
        <v>1</v>
      </c>
      <c r="I7" s="93">
        <v>0</v>
      </c>
      <c r="J7" s="93">
        <v>6</v>
      </c>
    </row>
    <row r="8" spans="1:12" s="22" customFormat="1" ht="15" customHeight="1" x14ac:dyDescent="0.3">
      <c r="A8" s="568" t="s">
        <v>1</v>
      </c>
      <c r="B8" s="568"/>
      <c r="C8" s="568"/>
      <c r="D8" s="568"/>
      <c r="E8" s="568"/>
      <c r="F8" s="568"/>
      <c r="G8" s="568"/>
      <c r="H8" s="568"/>
      <c r="I8" s="568"/>
      <c r="J8" s="568"/>
    </row>
    <row r="9" spans="1:12" ht="13.8" x14ac:dyDescent="0.3">
      <c r="A9" s="90" t="s">
        <v>303</v>
      </c>
      <c r="B9" s="92">
        <v>0</v>
      </c>
      <c r="C9" s="92">
        <v>0</v>
      </c>
      <c r="D9" s="92">
        <v>1</v>
      </c>
      <c r="E9" s="92">
        <v>0</v>
      </c>
      <c r="F9" s="92">
        <v>0</v>
      </c>
      <c r="G9" s="92">
        <v>0</v>
      </c>
      <c r="H9" s="92">
        <v>0</v>
      </c>
      <c r="I9" s="92">
        <v>0</v>
      </c>
      <c r="J9" s="93">
        <v>1</v>
      </c>
    </row>
    <row r="10" spans="1:12" ht="13.8" x14ac:dyDescent="0.3">
      <c r="A10" s="90" t="s">
        <v>304</v>
      </c>
      <c r="B10" s="92">
        <v>0</v>
      </c>
      <c r="C10" s="92">
        <v>0</v>
      </c>
      <c r="D10" s="92">
        <v>0</v>
      </c>
      <c r="E10" s="92">
        <v>0</v>
      </c>
      <c r="F10" s="92">
        <v>0</v>
      </c>
      <c r="G10" s="92">
        <v>0</v>
      </c>
      <c r="H10" s="92">
        <v>0</v>
      </c>
      <c r="I10" s="92">
        <v>0</v>
      </c>
      <c r="J10" s="93">
        <v>0</v>
      </c>
    </row>
    <row r="11" spans="1:12" ht="27.6" x14ac:dyDescent="0.25">
      <c r="A11" s="94" t="s">
        <v>305</v>
      </c>
      <c r="B11" s="95">
        <v>0</v>
      </c>
      <c r="C11" s="95">
        <v>0</v>
      </c>
      <c r="D11" s="95">
        <v>0</v>
      </c>
      <c r="E11" s="95">
        <v>0</v>
      </c>
      <c r="F11" s="95">
        <v>0</v>
      </c>
      <c r="G11" s="95">
        <v>0</v>
      </c>
      <c r="H11" s="95">
        <v>0</v>
      </c>
      <c r="I11" s="95">
        <v>0</v>
      </c>
      <c r="J11" s="93">
        <v>0</v>
      </c>
    </row>
    <row r="12" spans="1:12" ht="13.8" x14ac:dyDescent="0.25">
      <c r="A12" s="96" t="s">
        <v>2</v>
      </c>
      <c r="B12" s="97">
        <v>0</v>
      </c>
      <c r="C12" s="97">
        <v>0</v>
      </c>
      <c r="D12" s="97">
        <v>1</v>
      </c>
      <c r="E12" s="97">
        <v>0</v>
      </c>
      <c r="F12" s="97">
        <v>0</v>
      </c>
      <c r="G12" s="97">
        <v>0</v>
      </c>
      <c r="H12" s="97">
        <v>0</v>
      </c>
      <c r="I12" s="97">
        <v>0</v>
      </c>
      <c r="J12" s="93">
        <v>1</v>
      </c>
    </row>
    <row r="13" spans="1:12" s="22" customFormat="1" ht="15" customHeight="1" x14ac:dyDescent="0.3">
      <c r="A13" s="569" t="s">
        <v>2</v>
      </c>
      <c r="B13" s="569"/>
      <c r="C13" s="569"/>
      <c r="D13" s="569"/>
      <c r="E13" s="569"/>
      <c r="F13" s="569"/>
      <c r="G13" s="569"/>
      <c r="H13" s="569"/>
      <c r="I13" s="569"/>
      <c r="J13" s="569"/>
    </row>
    <row r="14" spans="1:12" ht="13.8" x14ac:dyDescent="0.25">
      <c r="A14" s="98" t="s">
        <v>303</v>
      </c>
      <c r="B14" s="99">
        <v>0</v>
      </c>
      <c r="C14" s="99">
        <v>0</v>
      </c>
      <c r="D14" s="99">
        <v>2</v>
      </c>
      <c r="E14" s="99">
        <v>1</v>
      </c>
      <c r="F14" s="99">
        <v>0</v>
      </c>
      <c r="G14" s="99">
        <v>0</v>
      </c>
      <c r="H14" s="99">
        <v>1</v>
      </c>
      <c r="I14" s="99">
        <v>0</v>
      </c>
      <c r="J14" s="99">
        <v>4</v>
      </c>
    </row>
    <row r="15" spans="1:12" ht="13.8" x14ac:dyDescent="0.25">
      <c r="A15" s="90" t="s">
        <v>304</v>
      </c>
      <c r="B15" s="97">
        <v>0</v>
      </c>
      <c r="C15" s="97">
        <v>0</v>
      </c>
      <c r="D15" s="97">
        <v>0</v>
      </c>
      <c r="E15" s="97">
        <v>0</v>
      </c>
      <c r="F15" s="97">
        <v>2</v>
      </c>
      <c r="G15" s="97">
        <v>0</v>
      </c>
      <c r="H15" s="97">
        <v>0</v>
      </c>
      <c r="I15" s="97">
        <v>0</v>
      </c>
      <c r="J15" s="97">
        <v>2</v>
      </c>
    </row>
    <row r="16" spans="1:12" ht="27.6" x14ac:dyDescent="0.25">
      <c r="A16" s="94" t="s">
        <v>305</v>
      </c>
      <c r="B16" s="97">
        <v>0</v>
      </c>
      <c r="C16" s="97">
        <v>1</v>
      </c>
      <c r="D16" s="97">
        <v>0</v>
      </c>
      <c r="E16" s="97">
        <v>0</v>
      </c>
      <c r="F16" s="97">
        <v>0</v>
      </c>
      <c r="G16" s="97">
        <v>0</v>
      </c>
      <c r="H16" s="97">
        <v>0</v>
      </c>
      <c r="I16" s="97">
        <v>0</v>
      </c>
      <c r="J16" s="97">
        <v>1</v>
      </c>
    </row>
    <row r="17" spans="1:10" ht="13.8" x14ac:dyDescent="0.25">
      <c r="A17" s="91" t="s">
        <v>2</v>
      </c>
      <c r="B17" s="93">
        <v>0</v>
      </c>
      <c r="C17" s="93">
        <v>1</v>
      </c>
      <c r="D17" s="93">
        <v>2</v>
      </c>
      <c r="E17" s="93">
        <v>1</v>
      </c>
      <c r="F17" s="93">
        <v>2</v>
      </c>
      <c r="G17" s="93">
        <v>0</v>
      </c>
      <c r="H17" s="93">
        <v>1</v>
      </c>
      <c r="I17" s="93">
        <v>0</v>
      </c>
      <c r="J17" s="93">
        <v>7</v>
      </c>
    </row>
    <row r="18" spans="1:10" ht="13.8" x14ac:dyDescent="0.25">
      <c r="A18" s="91"/>
      <c r="B18" s="93"/>
      <c r="C18" s="93"/>
      <c r="D18" s="93"/>
      <c r="E18" s="93"/>
      <c r="F18" s="93"/>
      <c r="G18" s="93"/>
      <c r="H18" s="93"/>
      <c r="I18" s="93"/>
      <c r="J18" s="93"/>
    </row>
    <row r="19" spans="1:10" ht="13.8" x14ac:dyDescent="0.25">
      <c r="A19" s="570" t="s">
        <v>462</v>
      </c>
      <c r="B19" s="570"/>
      <c r="C19" s="100"/>
      <c r="D19" s="100"/>
      <c r="E19" s="100"/>
      <c r="F19" s="100"/>
      <c r="G19" s="100"/>
      <c r="H19" s="100"/>
      <c r="I19" s="100"/>
      <c r="J19" s="100"/>
    </row>
    <row r="20" spans="1:10" x14ac:dyDescent="0.25">
      <c r="A20" s="20"/>
      <c r="B20" s="20"/>
      <c r="C20" s="20"/>
      <c r="D20" s="20"/>
      <c r="E20" s="20"/>
      <c r="F20" s="20"/>
      <c r="G20" s="20"/>
      <c r="H20" s="20"/>
      <c r="I20" s="20"/>
      <c r="J20" s="20"/>
    </row>
    <row r="21" spans="1:10" x14ac:dyDescent="0.25">
      <c r="A21" s="20"/>
      <c r="B21" s="20"/>
      <c r="C21" s="20"/>
      <c r="D21" s="20"/>
      <c r="E21" s="20"/>
      <c r="F21" s="20"/>
      <c r="G21" s="20"/>
      <c r="H21" s="20"/>
      <c r="I21" s="20"/>
      <c r="J21" s="20"/>
    </row>
    <row r="22" spans="1:10" x14ac:dyDescent="0.25">
      <c r="A22" s="20"/>
      <c r="B22" s="20"/>
      <c r="C22" s="20"/>
      <c r="D22" s="20"/>
      <c r="E22" s="20"/>
      <c r="F22" s="20"/>
      <c r="G22" s="20"/>
      <c r="H22" s="20"/>
      <c r="I22" s="20"/>
      <c r="J22" s="20"/>
    </row>
    <row r="23" spans="1:10" x14ac:dyDescent="0.25">
      <c r="A23" s="20"/>
      <c r="B23" s="20"/>
      <c r="C23" s="20"/>
      <c r="D23" s="20"/>
      <c r="E23" s="20"/>
      <c r="F23" s="20"/>
      <c r="G23" s="20"/>
      <c r="H23" s="20"/>
      <c r="I23" s="20"/>
      <c r="J23" s="20"/>
    </row>
    <row r="24" spans="1:10" x14ac:dyDescent="0.25">
      <c r="A24" s="20"/>
      <c r="B24" s="20"/>
      <c r="C24" s="20"/>
      <c r="D24" s="20"/>
      <c r="E24" s="20"/>
      <c r="F24" s="20"/>
      <c r="G24" s="20"/>
      <c r="H24" s="20"/>
      <c r="I24" s="20"/>
      <c r="J24" s="20"/>
    </row>
    <row r="25" spans="1:10" x14ac:dyDescent="0.25">
      <c r="A25" s="20"/>
      <c r="B25" s="20"/>
      <c r="C25" s="20"/>
      <c r="D25" s="20"/>
      <c r="E25" s="20"/>
      <c r="F25" s="20"/>
      <c r="G25" s="20"/>
      <c r="H25" s="20"/>
      <c r="I25" s="20"/>
      <c r="J25" s="20"/>
    </row>
    <row r="26" spans="1:10" x14ac:dyDescent="0.25">
      <c r="A26" s="20"/>
      <c r="B26" s="20"/>
      <c r="C26" s="20"/>
      <c r="D26" s="20"/>
      <c r="E26" s="20"/>
      <c r="F26" s="20"/>
      <c r="G26" s="20"/>
      <c r="H26" s="20"/>
      <c r="I26" s="20"/>
      <c r="J26" s="20"/>
    </row>
    <row r="27" spans="1:10" x14ac:dyDescent="0.25">
      <c r="A27" s="20"/>
      <c r="B27" s="20"/>
      <c r="C27" s="20"/>
      <c r="D27" s="20"/>
      <c r="E27" s="20"/>
      <c r="F27" s="20"/>
      <c r="G27" s="20"/>
      <c r="H27" s="20"/>
      <c r="I27" s="20"/>
      <c r="J27" s="20"/>
    </row>
    <row r="28" spans="1:10" x14ac:dyDescent="0.25">
      <c r="A28" s="20"/>
      <c r="B28" s="20"/>
      <c r="C28" s="20"/>
      <c r="D28" s="20"/>
      <c r="E28" s="20"/>
      <c r="F28" s="20"/>
      <c r="G28" s="20"/>
      <c r="H28" s="20"/>
      <c r="I28" s="20"/>
      <c r="J28" s="20"/>
    </row>
    <row r="29" spans="1:10" x14ac:dyDescent="0.25">
      <c r="A29" s="20"/>
      <c r="B29" s="20"/>
      <c r="C29" s="20"/>
      <c r="D29" s="20"/>
      <c r="E29" s="20"/>
      <c r="F29" s="20"/>
      <c r="G29" s="20"/>
      <c r="H29" s="20"/>
      <c r="I29" s="20"/>
      <c r="J29" s="20"/>
    </row>
    <row r="30" spans="1:10" x14ac:dyDescent="0.25">
      <c r="A30" s="20"/>
      <c r="B30" s="20"/>
      <c r="C30" s="20"/>
      <c r="D30" s="20"/>
      <c r="E30" s="20"/>
      <c r="F30" s="20"/>
      <c r="G30" s="20"/>
      <c r="H30" s="20"/>
      <c r="I30" s="20"/>
      <c r="J30" s="20"/>
    </row>
    <row r="31" spans="1:10" x14ac:dyDescent="0.25">
      <c r="A31" s="20"/>
      <c r="B31" s="20"/>
      <c r="C31" s="20"/>
      <c r="D31" s="20"/>
      <c r="E31" s="20"/>
      <c r="F31" s="20"/>
      <c r="G31" s="20"/>
      <c r="H31" s="20"/>
      <c r="I31" s="20"/>
      <c r="J31" s="20"/>
    </row>
    <row r="32" spans="1:10" x14ac:dyDescent="0.25">
      <c r="A32" s="20"/>
      <c r="B32" s="20"/>
      <c r="C32" s="20"/>
      <c r="D32" s="20"/>
      <c r="E32" s="20"/>
      <c r="F32" s="20"/>
      <c r="G32" s="20"/>
      <c r="H32" s="20"/>
      <c r="I32" s="20"/>
      <c r="J32" s="20"/>
    </row>
    <row r="33" spans="1:10" x14ac:dyDescent="0.25">
      <c r="A33" s="20"/>
      <c r="B33" s="20"/>
      <c r="C33" s="20"/>
      <c r="D33" s="20"/>
      <c r="E33" s="20"/>
      <c r="F33" s="20"/>
      <c r="G33" s="20"/>
      <c r="H33" s="20"/>
      <c r="I33" s="20"/>
      <c r="J33" s="20"/>
    </row>
    <row r="34" spans="1:10" x14ac:dyDescent="0.25">
      <c r="A34" s="20"/>
      <c r="B34" s="20"/>
      <c r="C34" s="20"/>
      <c r="D34" s="20"/>
      <c r="E34" s="20"/>
      <c r="F34" s="20"/>
      <c r="G34" s="20"/>
      <c r="H34" s="20"/>
      <c r="I34" s="20"/>
      <c r="J34" s="20"/>
    </row>
    <row r="35" spans="1:10" x14ac:dyDescent="0.25">
      <c r="A35" s="20"/>
      <c r="B35" s="20"/>
      <c r="C35" s="20"/>
      <c r="D35" s="20"/>
      <c r="E35" s="20"/>
      <c r="F35" s="20"/>
      <c r="G35" s="20"/>
      <c r="H35" s="20"/>
      <c r="I35" s="20"/>
      <c r="J35" s="20"/>
    </row>
    <row r="36" spans="1:10" x14ac:dyDescent="0.25">
      <c r="A36" s="20"/>
      <c r="B36" s="20"/>
      <c r="C36" s="20"/>
      <c r="D36" s="20"/>
      <c r="E36" s="20"/>
      <c r="F36" s="20"/>
      <c r="G36" s="20"/>
      <c r="H36" s="20"/>
      <c r="I36" s="20"/>
      <c r="J36" s="20"/>
    </row>
  </sheetData>
  <mergeCells count="5">
    <mergeCell ref="A1:J1"/>
    <mergeCell ref="A3:J3"/>
    <mergeCell ref="A8:J8"/>
    <mergeCell ref="A13:J13"/>
    <mergeCell ref="A19:B19"/>
  </mergeCells>
  <hyperlinks>
    <hyperlink ref="L1" location="INDICE!A1" display="Torna all'indice" xr:uid="{00000000-0004-0000-0D00-000000000000}"/>
  </hyperlinks>
  <pageMargins left="0.39370078740157483" right="0.39370078740157483" top="0.39370078740157483" bottom="0.39370078740157483" header="0" footer="0"/>
  <pageSetup paperSize="9" scale="76" fitToHeight="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E26B0A"/>
    <pageSetUpPr fitToPage="1"/>
  </sheetPr>
  <dimension ref="A1:R25"/>
  <sheetViews>
    <sheetView showGridLines="0" zoomScaleNormal="100" workbookViewId="0">
      <selection activeCell="C5" sqref="A5:P21"/>
    </sheetView>
  </sheetViews>
  <sheetFormatPr defaultColWidth="9.109375" defaultRowHeight="9.6" x14ac:dyDescent="0.25"/>
  <cols>
    <col min="1" max="1" width="2.6640625" style="19" customWidth="1"/>
    <col min="2" max="2" width="17.6640625" style="19" customWidth="1"/>
    <col min="3" max="16" width="6.6640625" style="19" customWidth="1"/>
    <col min="17" max="16384" width="9.109375" style="19"/>
  </cols>
  <sheetData>
    <row r="1" spans="1:18" ht="18" customHeight="1" x14ac:dyDescent="0.2">
      <c r="A1" s="566" t="s">
        <v>657</v>
      </c>
      <c r="B1" s="566"/>
      <c r="C1" s="566"/>
      <c r="D1" s="566"/>
      <c r="E1" s="566"/>
      <c r="F1" s="566"/>
      <c r="G1" s="566"/>
      <c r="H1" s="566"/>
      <c r="I1" s="566"/>
      <c r="J1" s="566"/>
      <c r="K1" s="566"/>
      <c r="L1" s="566"/>
      <c r="M1" s="566"/>
      <c r="N1" s="566"/>
      <c r="O1" s="566"/>
      <c r="P1" s="566"/>
      <c r="Q1" s="2"/>
      <c r="R1" s="251" t="s">
        <v>497</v>
      </c>
    </row>
    <row r="2" spans="1:18" s="66" customFormat="1" ht="13.8" x14ac:dyDescent="0.25">
      <c r="A2" s="90"/>
      <c r="B2" s="90"/>
      <c r="C2" s="572" t="s">
        <v>124</v>
      </c>
      <c r="D2" s="572"/>
      <c r="E2" s="572"/>
      <c r="F2" s="572"/>
      <c r="G2" s="572"/>
      <c r="H2" s="572"/>
      <c r="I2" s="572"/>
      <c r="J2" s="572"/>
      <c r="K2" s="572"/>
      <c r="L2" s="572"/>
      <c r="M2" s="572"/>
      <c r="N2" s="572"/>
      <c r="O2" s="572"/>
      <c r="P2" s="90"/>
    </row>
    <row r="3" spans="1:18" s="66" customFormat="1" ht="45" customHeight="1" x14ac:dyDescent="0.25">
      <c r="A3" s="90"/>
      <c r="B3" s="90"/>
      <c r="C3" s="101">
        <v>0</v>
      </c>
      <c r="D3" s="102" t="s">
        <v>125</v>
      </c>
      <c r="E3" s="102" t="s">
        <v>114</v>
      </c>
      <c r="F3" s="102" t="s">
        <v>115</v>
      </c>
      <c r="G3" s="102" t="s">
        <v>126</v>
      </c>
      <c r="H3" s="102" t="s">
        <v>127</v>
      </c>
      <c r="I3" s="102" t="s">
        <v>128</v>
      </c>
      <c r="J3" s="102" t="s">
        <v>129</v>
      </c>
      <c r="K3" s="102" t="s">
        <v>130</v>
      </c>
      <c r="L3" s="102" t="s">
        <v>131</v>
      </c>
      <c r="M3" s="102" t="s">
        <v>132</v>
      </c>
      <c r="N3" s="102" t="s">
        <v>306</v>
      </c>
      <c r="O3" s="101" t="s">
        <v>307</v>
      </c>
      <c r="P3" s="90"/>
    </row>
    <row r="4" spans="1:18" s="103" customFormat="1" ht="15" customHeight="1" x14ac:dyDescent="0.3">
      <c r="A4" s="568" t="s">
        <v>0</v>
      </c>
      <c r="B4" s="568"/>
      <c r="C4" s="568"/>
      <c r="D4" s="568"/>
      <c r="E4" s="568"/>
      <c r="F4" s="568"/>
      <c r="G4" s="568"/>
      <c r="H4" s="568"/>
      <c r="I4" s="568"/>
      <c r="J4" s="568"/>
      <c r="K4" s="568"/>
      <c r="L4" s="568"/>
      <c r="M4" s="568"/>
      <c r="N4" s="568"/>
      <c r="O4" s="568"/>
      <c r="P4" s="568"/>
    </row>
    <row r="5" spans="1:18" s="66" customFormat="1" ht="41.4" x14ac:dyDescent="0.25">
      <c r="A5" s="90" t="s">
        <v>4</v>
      </c>
      <c r="B5" s="94" t="s">
        <v>308</v>
      </c>
      <c r="C5" s="104">
        <v>6</v>
      </c>
      <c r="D5" s="95">
        <v>0</v>
      </c>
      <c r="E5" s="95">
        <v>1</v>
      </c>
      <c r="F5" s="95">
        <v>0</v>
      </c>
      <c r="G5" s="104">
        <v>11</v>
      </c>
      <c r="H5" s="104">
        <v>14</v>
      </c>
      <c r="I5" s="104">
        <v>39</v>
      </c>
      <c r="J5" s="104">
        <v>112</v>
      </c>
      <c r="K5" s="104">
        <v>309</v>
      </c>
      <c r="L5" s="104">
        <v>703</v>
      </c>
      <c r="M5" s="104">
        <v>1181</v>
      </c>
      <c r="N5" s="104">
        <v>1080</v>
      </c>
      <c r="O5" s="95">
        <v>0</v>
      </c>
      <c r="P5" s="93">
        <v>3456</v>
      </c>
    </row>
    <row r="6" spans="1:18" s="66" customFormat="1" ht="41.4" x14ac:dyDescent="0.25">
      <c r="A6" s="90" t="s">
        <v>5</v>
      </c>
      <c r="B6" s="94" t="s">
        <v>309</v>
      </c>
      <c r="C6" s="95">
        <v>0</v>
      </c>
      <c r="D6" s="95">
        <v>0</v>
      </c>
      <c r="E6" s="95">
        <v>0</v>
      </c>
      <c r="F6" s="95">
        <v>0</v>
      </c>
      <c r="G6" s="95">
        <v>0</v>
      </c>
      <c r="H6" s="104">
        <v>0</v>
      </c>
      <c r="I6" s="104">
        <v>0</v>
      </c>
      <c r="J6" s="104">
        <v>0</v>
      </c>
      <c r="K6" s="104">
        <v>0</v>
      </c>
      <c r="L6" s="104">
        <v>0</v>
      </c>
      <c r="M6" s="104">
        <v>0</v>
      </c>
      <c r="N6" s="104">
        <v>0</v>
      </c>
      <c r="O6" s="95">
        <v>0</v>
      </c>
      <c r="P6" s="93">
        <v>0</v>
      </c>
    </row>
    <row r="7" spans="1:18" s="66" customFormat="1" ht="41.4" x14ac:dyDescent="0.25">
      <c r="A7" s="90" t="s">
        <v>6</v>
      </c>
      <c r="B7" s="94" t="s">
        <v>310</v>
      </c>
      <c r="C7" s="104">
        <v>11</v>
      </c>
      <c r="D7" s="95">
        <v>1</v>
      </c>
      <c r="E7" s="95">
        <v>0</v>
      </c>
      <c r="F7" s="95">
        <v>1</v>
      </c>
      <c r="G7" s="104">
        <v>11</v>
      </c>
      <c r="H7" s="104">
        <v>10</v>
      </c>
      <c r="I7" s="104">
        <v>19</v>
      </c>
      <c r="J7" s="104">
        <v>76</v>
      </c>
      <c r="K7" s="104">
        <v>134</v>
      </c>
      <c r="L7" s="104">
        <v>239</v>
      </c>
      <c r="M7" s="104">
        <v>318</v>
      </c>
      <c r="N7" s="104">
        <v>189</v>
      </c>
      <c r="O7" s="95">
        <v>0</v>
      </c>
      <c r="P7" s="93">
        <v>1009</v>
      </c>
    </row>
    <row r="8" spans="1:18" s="66" customFormat="1" ht="27.6" x14ac:dyDescent="0.25">
      <c r="A8" s="90"/>
      <c r="B8" s="94" t="s">
        <v>311</v>
      </c>
      <c r="C8" s="105">
        <v>6</v>
      </c>
      <c r="D8" s="95">
        <v>0</v>
      </c>
      <c r="E8" s="106">
        <v>1</v>
      </c>
      <c r="F8" s="106">
        <v>0</v>
      </c>
      <c r="G8" s="105">
        <v>11</v>
      </c>
      <c r="H8" s="105">
        <v>14</v>
      </c>
      <c r="I8" s="105">
        <v>39</v>
      </c>
      <c r="J8" s="105">
        <v>112</v>
      </c>
      <c r="K8" s="105">
        <v>309</v>
      </c>
      <c r="L8" s="105">
        <v>703</v>
      </c>
      <c r="M8" s="105">
        <v>1181</v>
      </c>
      <c r="N8" s="105">
        <v>1080</v>
      </c>
      <c r="O8" s="106">
        <v>0</v>
      </c>
      <c r="P8" s="93">
        <v>3456</v>
      </c>
    </row>
    <row r="9" spans="1:18" s="66" customFormat="1" ht="27.6" x14ac:dyDescent="0.25">
      <c r="A9" s="90"/>
      <c r="B9" s="94" t="s">
        <v>312</v>
      </c>
      <c r="C9" s="105">
        <v>17</v>
      </c>
      <c r="D9" s="95">
        <v>1</v>
      </c>
      <c r="E9" s="105">
        <v>1</v>
      </c>
      <c r="F9" s="106">
        <v>1</v>
      </c>
      <c r="G9" s="105">
        <v>22</v>
      </c>
      <c r="H9" s="105">
        <v>24</v>
      </c>
      <c r="I9" s="105">
        <v>58</v>
      </c>
      <c r="J9" s="105">
        <v>188</v>
      </c>
      <c r="K9" s="105">
        <v>443</v>
      </c>
      <c r="L9" s="105">
        <v>942</v>
      </c>
      <c r="M9" s="105">
        <v>1499</v>
      </c>
      <c r="N9" s="105">
        <v>1269</v>
      </c>
      <c r="O9" s="106">
        <v>0</v>
      </c>
      <c r="P9" s="93">
        <v>4465</v>
      </c>
    </row>
    <row r="10" spans="1:18" s="103" customFormat="1" ht="15" customHeight="1" x14ac:dyDescent="0.3">
      <c r="A10" s="568" t="s">
        <v>1</v>
      </c>
      <c r="B10" s="568"/>
      <c r="C10" s="568"/>
      <c r="D10" s="568"/>
      <c r="E10" s="568"/>
      <c r="F10" s="568"/>
      <c r="G10" s="568"/>
      <c r="H10" s="568"/>
      <c r="I10" s="568"/>
      <c r="J10" s="568"/>
      <c r="K10" s="568"/>
      <c r="L10" s="568"/>
      <c r="M10" s="568"/>
      <c r="N10" s="568"/>
      <c r="O10" s="568"/>
      <c r="P10" s="568"/>
    </row>
    <row r="11" spans="1:18" s="66" customFormat="1" ht="41.4" x14ac:dyDescent="0.25">
      <c r="A11" s="90" t="s">
        <v>4</v>
      </c>
      <c r="B11" s="94" t="s">
        <v>308</v>
      </c>
      <c r="C11" s="104">
        <v>1</v>
      </c>
      <c r="D11" s="95">
        <v>0</v>
      </c>
      <c r="E11" s="95">
        <v>0</v>
      </c>
      <c r="F11" s="104">
        <v>2</v>
      </c>
      <c r="G11" s="95">
        <v>4</v>
      </c>
      <c r="H11" s="104">
        <v>10</v>
      </c>
      <c r="I11" s="104">
        <v>24</v>
      </c>
      <c r="J11" s="104">
        <v>82</v>
      </c>
      <c r="K11" s="104">
        <v>235</v>
      </c>
      <c r="L11" s="104">
        <v>507</v>
      </c>
      <c r="M11" s="104">
        <v>1090</v>
      </c>
      <c r="N11" s="104">
        <v>1994</v>
      </c>
      <c r="O11" s="107">
        <v>0</v>
      </c>
      <c r="P11" s="93">
        <v>3949</v>
      </c>
    </row>
    <row r="12" spans="1:18" s="66" customFormat="1" ht="41.4" x14ac:dyDescent="0.25">
      <c r="A12" s="90" t="s">
        <v>5</v>
      </c>
      <c r="B12" s="94" t="s">
        <v>309</v>
      </c>
      <c r="C12" s="95">
        <v>0</v>
      </c>
      <c r="D12" s="95">
        <v>0</v>
      </c>
      <c r="E12" s="95">
        <v>0</v>
      </c>
      <c r="F12" s="95">
        <v>0</v>
      </c>
      <c r="G12" s="95">
        <v>0</v>
      </c>
      <c r="H12" s="95">
        <v>0</v>
      </c>
      <c r="I12" s="104">
        <v>0</v>
      </c>
      <c r="J12" s="95">
        <v>0</v>
      </c>
      <c r="K12" s="104">
        <v>0</v>
      </c>
      <c r="L12" s="104">
        <v>0</v>
      </c>
      <c r="M12" s="104">
        <v>0</v>
      </c>
      <c r="N12" s="104">
        <v>0</v>
      </c>
      <c r="O12" s="107">
        <v>0</v>
      </c>
      <c r="P12" s="93">
        <v>0</v>
      </c>
    </row>
    <row r="13" spans="1:18" s="66" customFormat="1" ht="41.4" x14ac:dyDescent="0.25">
      <c r="A13" s="90" t="s">
        <v>6</v>
      </c>
      <c r="B13" s="94" t="s">
        <v>310</v>
      </c>
      <c r="C13" s="104">
        <v>10</v>
      </c>
      <c r="D13" s="95">
        <v>0</v>
      </c>
      <c r="E13" s="95">
        <v>1</v>
      </c>
      <c r="F13" s="95">
        <v>1</v>
      </c>
      <c r="G13" s="104">
        <v>7</v>
      </c>
      <c r="H13" s="104">
        <v>9</v>
      </c>
      <c r="I13" s="104">
        <v>17</v>
      </c>
      <c r="J13" s="104">
        <v>35</v>
      </c>
      <c r="K13" s="104">
        <v>87</v>
      </c>
      <c r="L13" s="104">
        <v>153</v>
      </c>
      <c r="M13" s="104">
        <v>253</v>
      </c>
      <c r="N13" s="104">
        <v>203</v>
      </c>
      <c r="O13" s="107">
        <v>0</v>
      </c>
      <c r="P13" s="93">
        <v>776</v>
      </c>
    </row>
    <row r="14" spans="1:18" s="66" customFormat="1" ht="27.6" x14ac:dyDescent="0.25">
      <c r="A14" s="90"/>
      <c r="B14" s="94" t="s">
        <v>311</v>
      </c>
      <c r="C14" s="105">
        <v>1</v>
      </c>
      <c r="D14" s="95">
        <v>0</v>
      </c>
      <c r="E14" s="106">
        <v>0</v>
      </c>
      <c r="F14" s="105">
        <v>2</v>
      </c>
      <c r="G14" s="95">
        <v>4</v>
      </c>
      <c r="H14" s="105">
        <v>10</v>
      </c>
      <c r="I14" s="105">
        <v>24</v>
      </c>
      <c r="J14" s="105">
        <v>82</v>
      </c>
      <c r="K14" s="105">
        <v>235</v>
      </c>
      <c r="L14" s="105">
        <v>507</v>
      </c>
      <c r="M14" s="105">
        <v>1090</v>
      </c>
      <c r="N14" s="105">
        <v>1994</v>
      </c>
      <c r="O14" s="93">
        <v>0</v>
      </c>
      <c r="P14" s="93">
        <v>3949</v>
      </c>
    </row>
    <row r="15" spans="1:18" s="66" customFormat="1" ht="27.6" x14ac:dyDescent="0.25">
      <c r="A15" s="90"/>
      <c r="B15" s="94" t="s">
        <v>312</v>
      </c>
      <c r="C15" s="105">
        <v>11</v>
      </c>
      <c r="D15" s="106">
        <v>0</v>
      </c>
      <c r="E15" s="105">
        <v>1</v>
      </c>
      <c r="F15" s="105">
        <v>3</v>
      </c>
      <c r="G15" s="105">
        <v>11</v>
      </c>
      <c r="H15" s="105">
        <v>19</v>
      </c>
      <c r="I15" s="105">
        <v>41</v>
      </c>
      <c r="J15" s="105">
        <v>117</v>
      </c>
      <c r="K15" s="105">
        <v>322</v>
      </c>
      <c r="L15" s="105">
        <v>660</v>
      </c>
      <c r="M15" s="105">
        <v>1343</v>
      </c>
      <c r="N15" s="105">
        <v>2197</v>
      </c>
      <c r="O15" s="93">
        <v>0</v>
      </c>
      <c r="P15" s="93">
        <v>4725</v>
      </c>
    </row>
    <row r="16" spans="1:18" s="103" customFormat="1" ht="15" customHeight="1" x14ac:dyDescent="0.3">
      <c r="A16" s="573" t="s">
        <v>2</v>
      </c>
      <c r="B16" s="573"/>
      <c r="C16" s="573"/>
      <c r="D16" s="573"/>
      <c r="E16" s="573"/>
      <c r="F16" s="573"/>
      <c r="G16" s="573"/>
      <c r="H16" s="573"/>
      <c r="I16" s="573"/>
      <c r="J16" s="573"/>
      <c r="K16" s="573"/>
      <c r="L16" s="573"/>
      <c r="M16" s="573"/>
      <c r="N16" s="573"/>
      <c r="O16" s="573"/>
      <c r="P16" s="573"/>
    </row>
    <row r="17" spans="1:16" s="66" customFormat="1" ht="41.4" x14ac:dyDescent="0.25">
      <c r="A17" s="90" t="s">
        <v>4</v>
      </c>
      <c r="B17" s="94" t="s">
        <v>308</v>
      </c>
      <c r="C17" s="93">
        <v>7</v>
      </c>
      <c r="D17" s="93">
        <v>0</v>
      </c>
      <c r="E17" s="93">
        <v>1</v>
      </c>
      <c r="F17" s="93">
        <v>2</v>
      </c>
      <c r="G17" s="93">
        <v>15</v>
      </c>
      <c r="H17" s="93">
        <v>24</v>
      </c>
      <c r="I17" s="93">
        <v>63</v>
      </c>
      <c r="J17" s="93">
        <v>194</v>
      </c>
      <c r="K17" s="93">
        <v>544</v>
      </c>
      <c r="L17" s="93">
        <v>1210</v>
      </c>
      <c r="M17" s="93">
        <v>2271</v>
      </c>
      <c r="N17" s="93">
        <v>3074</v>
      </c>
      <c r="O17" s="93">
        <v>0</v>
      </c>
      <c r="P17" s="93">
        <v>7405</v>
      </c>
    </row>
    <row r="18" spans="1:16" s="66" customFormat="1" ht="41.4" x14ac:dyDescent="0.25">
      <c r="A18" s="90" t="s">
        <v>5</v>
      </c>
      <c r="B18" s="94" t="s">
        <v>309</v>
      </c>
      <c r="C18" s="93">
        <v>0</v>
      </c>
      <c r="D18" s="93">
        <v>0</v>
      </c>
      <c r="E18" s="93">
        <v>0</v>
      </c>
      <c r="F18" s="93">
        <v>0</v>
      </c>
      <c r="G18" s="93">
        <v>0</v>
      </c>
      <c r="H18" s="93">
        <v>0</v>
      </c>
      <c r="I18" s="93">
        <v>0</v>
      </c>
      <c r="J18" s="93">
        <v>0</v>
      </c>
      <c r="K18" s="93">
        <v>0</v>
      </c>
      <c r="L18" s="93">
        <v>0</v>
      </c>
      <c r="M18" s="93">
        <v>0</v>
      </c>
      <c r="N18" s="93">
        <v>0</v>
      </c>
      <c r="O18" s="93">
        <v>0</v>
      </c>
      <c r="P18" s="93">
        <v>0</v>
      </c>
    </row>
    <row r="19" spans="1:16" s="66" customFormat="1" ht="41.4" x14ac:dyDescent="0.25">
      <c r="A19" s="90" t="s">
        <v>6</v>
      </c>
      <c r="B19" s="94" t="s">
        <v>310</v>
      </c>
      <c r="C19" s="93">
        <v>21</v>
      </c>
      <c r="D19" s="93">
        <v>1</v>
      </c>
      <c r="E19" s="93">
        <v>1</v>
      </c>
      <c r="F19" s="93">
        <v>2</v>
      </c>
      <c r="G19" s="93">
        <v>18</v>
      </c>
      <c r="H19" s="93">
        <v>19</v>
      </c>
      <c r="I19" s="93">
        <v>36</v>
      </c>
      <c r="J19" s="93">
        <v>111</v>
      </c>
      <c r="K19" s="93">
        <v>221</v>
      </c>
      <c r="L19" s="93">
        <v>392</v>
      </c>
      <c r="M19" s="93">
        <v>571</v>
      </c>
      <c r="N19" s="93">
        <v>392</v>
      </c>
      <c r="O19" s="93">
        <v>0</v>
      </c>
      <c r="P19" s="93">
        <v>1785</v>
      </c>
    </row>
    <row r="20" spans="1:16" s="66" customFormat="1" ht="27.6" x14ac:dyDescent="0.25">
      <c r="A20" s="90"/>
      <c r="B20" s="94" t="s">
        <v>311</v>
      </c>
      <c r="C20" s="93">
        <v>7</v>
      </c>
      <c r="D20" s="93">
        <v>0</v>
      </c>
      <c r="E20" s="93">
        <v>1</v>
      </c>
      <c r="F20" s="93">
        <v>2</v>
      </c>
      <c r="G20" s="93">
        <v>15</v>
      </c>
      <c r="H20" s="93">
        <v>24</v>
      </c>
      <c r="I20" s="93">
        <v>63</v>
      </c>
      <c r="J20" s="93">
        <v>194</v>
      </c>
      <c r="K20" s="93">
        <v>544</v>
      </c>
      <c r="L20" s="93">
        <v>1210</v>
      </c>
      <c r="M20" s="93">
        <v>2271</v>
      </c>
      <c r="N20" s="93">
        <v>3074</v>
      </c>
      <c r="O20" s="93">
        <v>0</v>
      </c>
      <c r="P20" s="93">
        <v>7405</v>
      </c>
    </row>
    <row r="21" spans="1:16" s="66" customFormat="1" ht="27.6" x14ac:dyDescent="0.25">
      <c r="A21" s="90"/>
      <c r="B21" s="94" t="s">
        <v>312</v>
      </c>
      <c r="C21" s="93">
        <v>28</v>
      </c>
      <c r="D21" s="93">
        <v>1</v>
      </c>
      <c r="E21" s="93">
        <v>2</v>
      </c>
      <c r="F21" s="93">
        <v>4</v>
      </c>
      <c r="G21" s="93">
        <v>33</v>
      </c>
      <c r="H21" s="93">
        <v>43</v>
      </c>
      <c r="I21" s="93">
        <v>99</v>
      </c>
      <c r="J21" s="93">
        <v>305</v>
      </c>
      <c r="K21" s="93">
        <v>765</v>
      </c>
      <c r="L21" s="93">
        <v>1602</v>
      </c>
      <c r="M21" s="93">
        <v>2842</v>
      </c>
      <c r="N21" s="93">
        <v>3466</v>
      </c>
      <c r="O21" s="93">
        <v>0</v>
      </c>
      <c r="P21" s="93">
        <v>9190</v>
      </c>
    </row>
    <row r="22" spans="1:16" s="66" customFormat="1" ht="9" customHeight="1" x14ac:dyDescent="0.25">
      <c r="A22" s="90"/>
      <c r="B22" s="94"/>
      <c r="C22" s="93"/>
      <c r="D22" s="93"/>
      <c r="E22" s="93"/>
      <c r="F22" s="93"/>
      <c r="G22" s="93"/>
      <c r="H22" s="93"/>
      <c r="I22" s="93"/>
      <c r="J22" s="93"/>
      <c r="K22" s="93"/>
      <c r="L22" s="93"/>
      <c r="M22" s="93"/>
      <c r="N22" s="93"/>
      <c r="O22" s="93"/>
      <c r="P22" s="93"/>
    </row>
    <row r="23" spans="1:16" s="66" customFormat="1" ht="13.8" x14ac:dyDescent="0.25">
      <c r="A23" s="571" t="s">
        <v>462</v>
      </c>
      <c r="B23" s="571"/>
      <c r="C23" s="90"/>
      <c r="D23" s="90"/>
      <c r="E23" s="90"/>
      <c r="F23" s="90"/>
      <c r="G23" s="90"/>
      <c r="H23" s="90"/>
      <c r="I23" s="90"/>
      <c r="J23" s="90"/>
      <c r="K23" s="90"/>
      <c r="L23" s="90"/>
      <c r="M23" s="90"/>
      <c r="N23" s="90"/>
      <c r="O23" s="90"/>
      <c r="P23" s="90"/>
    </row>
    <row r="25" spans="1:16" ht="13.8" x14ac:dyDescent="0.25">
      <c r="A25" s="445" t="s">
        <v>618</v>
      </c>
      <c r="B25" s="445"/>
    </row>
  </sheetData>
  <mergeCells count="6">
    <mergeCell ref="A23:B23"/>
    <mergeCell ref="A1:P1"/>
    <mergeCell ref="C2:O2"/>
    <mergeCell ref="A4:P4"/>
    <mergeCell ref="A10:P10"/>
    <mergeCell ref="A16:P16"/>
  </mergeCells>
  <hyperlinks>
    <hyperlink ref="R1" location="INDICE!A1" display="Torna all'indice" xr:uid="{00000000-0004-0000-0E00-000000000000}"/>
  </hyperlinks>
  <pageMargins left="0.39370078740157483" right="0.39370078740157483" top="0.39370078740157483" bottom="0.39370078740157483" header="0" footer="0"/>
  <pageSetup paperSize="9" scale="72"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E26B0A"/>
    <pageSetUpPr fitToPage="1"/>
  </sheetPr>
  <dimension ref="A1:S69"/>
  <sheetViews>
    <sheetView showGridLines="0" zoomScaleNormal="100" workbookViewId="0">
      <pane ySplit="3" topLeftCell="A45" activePane="bottomLeft" state="frozen"/>
      <selection activeCell="G1" sqref="G1"/>
      <selection pane="bottomLeft" activeCell="C5" sqref="A5:P58"/>
    </sheetView>
  </sheetViews>
  <sheetFormatPr defaultColWidth="9.109375" defaultRowHeight="9.6" x14ac:dyDescent="0.25"/>
  <cols>
    <col min="1" max="1" width="2.88671875" style="23" customWidth="1"/>
    <col min="2" max="2" width="30" style="23" customWidth="1"/>
    <col min="3" max="16" width="6.6640625" style="23" customWidth="1"/>
    <col min="17" max="16384" width="9.109375" style="23"/>
  </cols>
  <sheetData>
    <row r="1" spans="1:19" ht="18" customHeight="1" x14ac:dyDescent="0.2">
      <c r="A1" s="575" t="s">
        <v>659</v>
      </c>
      <c r="B1" s="575"/>
      <c r="C1" s="575"/>
      <c r="D1" s="575"/>
      <c r="E1" s="575"/>
      <c r="F1" s="575"/>
      <c r="G1" s="575"/>
      <c r="H1" s="575"/>
      <c r="I1" s="575"/>
      <c r="J1" s="575"/>
      <c r="K1" s="575"/>
      <c r="L1" s="575"/>
      <c r="M1" s="575"/>
      <c r="N1" s="575"/>
      <c r="O1" s="575"/>
      <c r="P1" s="575"/>
      <c r="Q1" s="2"/>
      <c r="R1" s="251" t="s">
        <v>497</v>
      </c>
    </row>
    <row r="2" spans="1:19" s="64" customFormat="1" ht="13.8" x14ac:dyDescent="0.25">
      <c r="A2" s="63"/>
      <c r="B2" s="63"/>
      <c r="C2" s="63"/>
      <c r="D2" s="63"/>
      <c r="E2" s="576" t="s">
        <v>124</v>
      </c>
      <c r="F2" s="576"/>
      <c r="G2" s="576"/>
      <c r="H2" s="576"/>
      <c r="I2" s="576"/>
      <c r="J2" s="576"/>
      <c r="K2" s="576"/>
      <c r="L2" s="576"/>
      <c r="M2" s="576"/>
      <c r="N2" s="576"/>
      <c r="O2" s="576"/>
      <c r="P2" s="576"/>
    </row>
    <row r="3" spans="1:19" s="64" customFormat="1" ht="51.75" customHeight="1" x14ac:dyDescent="0.25">
      <c r="A3" s="65"/>
      <c r="B3" s="446" t="s">
        <v>122</v>
      </c>
      <c r="C3" s="447" t="s">
        <v>2</v>
      </c>
      <c r="D3" s="448" t="s">
        <v>123</v>
      </c>
      <c r="E3" s="449" t="s">
        <v>316</v>
      </c>
      <c r="F3" s="449" t="s">
        <v>125</v>
      </c>
      <c r="G3" s="449" t="s">
        <v>114</v>
      </c>
      <c r="H3" s="449" t="s">
        <v>115</v>
      </c>
      <c r="I3" s="449" t="s">
        <v>126</v>
      </c>
      <c r="J3" s="449" t="s">
        <v>127</v>
      </c>
      <c r="K3" s="449" t="s">
        <v>128</v>
      </c>
      <c r="L3" s="449" t="s">
        <v>129</v>
      </c>
      <c r="M3" s="449" t="s">
        <v>130</v>
      </c>
      <c r="N3" s="449" t="s">
        <v>131</v>
      </c>
      <c r="O3" s="449" t="s">
        <v>132</v>
      </c>
      <c r="P3" s="450" t="s">
        <v>317</v>
      </c>
    </row>
    <row r="4" spans="1:19" s="113" customFormat="1" ht="15" customHeight="1" x14ac:dyDescent="0.3">
      <c r="A4" s="577" t="s">
        <v>0</v>
      </c>
      <c r="B4" s="577"/>
      <c r="C4" s="577"/>
      <c r="D4" s="577"/>
      <c r="E4" s="577"/>
      <c r="F4" s="577"/>
      <c r="G4" s="577"/>
      <c r="H4" s="577"/>
      <c r="I4" s="577"/>
      <c r="J4" s="577"/>
      <c r="K4" s="577"/>
      <c r="L4" s="577"/>
      <c r="M4" s="577"/>
      <c r="N4" s="577"/>
      <c r="O4" s="577"/>
      <c r="P4" s="577"/>
    </row>
    <row r="5" spans="1:19" s="64" customFormat="1" ht="12.75" customHeight="1" x14ac:dyDescent="0.3">
      <c r="A5" s="63" t="s">
        <v>318</v>
      </c>
      <c r="B5" s="63"/>
      <c r="C5" s="114">
        <v>142</v>
      </c>
      <c r="D5" s="287">
        <v>53</v>
      </c>
      <c r="E5" s="115">
        <v>0</v>
      </c>
      <c r="F5" s="115">
        <v>1</v>
      </c>
      <c r="G5" s="115">
        <v>0</v>
      </c>
      <c r="H5" s="115">
        <v>0</v>
      </c>
      <c r="I5" s="115">
        <v>0</v>
      </c>
      <c r="J5" s="116">
        <v>0</v>
      </c>
      <c r="K5" s="115">
        <v>4</v>
      </c>
      <c r="L5" s="115">
        <v>9</v>
      </c>
      <c r="M5" s="115">
        <v>18</v>
      </c>
      <c r="N5" s="115">
        <v>32</v>
      </c>
      <c r="O5" s="115">
        <v>54</v>
      </c>
      <c r="P5" s="115">
        <v>24</v>
      </c>
      <c r="R5" s="117"/>
      <c r="S5" s="117"/>
    </row>
    <row r="6" spans="1:19" s="64" customFormat="1" ht="12.75" customHeight="1" x14ac:dyDescent="0.3">
      <c r="A6" s="63" t="s">
        <v>319</v>
      </c>
      <c r="B6" s="63"/>
      <c r="C6" s="114">
        <v>795</v>
      </c>
      <c r="D6" s="287">
        <v>172</v>
      </c>
      <c r="E6" s="115">
        <v>0</v>
      </c>
      <c r="F6" s="115">
        <v>0</v>
      </c>
      <c r="G6" s="115">
        <v>0</v>
      </c>
      <c r="H6" s="115">
        <v>0</v>
      </c>
      <c r="I6" s="115">
        <v>1</v>
      </c>
      <c r="J6" s="115">
        <v>0</v>
      </c>
      <c r="K6" s="115">
        <v>13</v>
      </c>
      <c r="L6" s="115">
        <v>38</v>
      </c>
      <c r="M6" s="115">
        <v>113</v>
      </c>
      <c r="N6" s="115">
        <v>252</v>
      </c>
      <c r="O6" s="115">
        <v>254</v>
      </c>
      <c r="P6" s="115">
        <v>124</v>
      </c>
      <c r="R6" s="117"/>
      <c r="S6" s="117"/>
    </row>
    <row r="7" spans="1:19" s="64" customFormat="1" ht="12.75" customHeight="1" x14ac:dyDescent="0.3">
      <c r="A7" s="63"/>
      <c r="B7" s="118" t="s">
        <v>320</v>
      </c>
      <c r="C7" s="114">
        <v>56</v>
      </c>
      <c r="D7" s="119">
        <v>12</v>
      </c>
      <c r="E7" s="119">
        <v>0</v>
      </c>
      <c r="F7" s="119">
        <v>0</v>
      </c>
      <c r="G7" s="119">
        <v>0</v>
      </c>
      <c r="H7" s="119">
        <v>0</v>
      </c>
      <c r="I7" s="119">
        <v>0</v>
      </c>
      <c r="J7" s="119">
        <v>0</v>
      </c>
      <c r="K7" s="119">
        <v>1</v>
      </c>
      <c r="L7" s="119">
        <v>2</v>
      </c>
      <c r="M7" s="119">
        <v>5</v>
      </c>
      <c r="N7" s="119">
        <v>22</v>
      </c>
      <c r="O7" s="119">
        <v>16</v>
      </c>
      <c r="P7" s="119">
        <v>10</v>
      </c>
      <c r="R7" s="117"/>
      <c r="S7" s="117"/>
    </row>
    <row r="8" spans="1:19" s="64" customFormat="1" ht="12.75" customHeight="1" x14ac:dyDescent="0.3">
      <c r="A8" s="63"/>
      <c r="B8" s="118" t="s">
        <v>321</v>
      </c>
      <c r="C8" s="114">
        <v>90</v>
      </c>
      <c r="D8" s="119">
        <v>19</v>
      </c>
      <c r="E8" s="119">
        <v>0</v>
      </c>
      <c r="F8" s="119">
        <v>0</v>
      </c>
      <c r="G8" s="119">
        <v>0</v>
      </c>
      <c r="H8" s="119">
        <v>0</v>
      </c>
      <c r="I8" s="119">
        <v>0</v>
      </c>
      <c r="J8" s="119">
        <v>0</v>
      </c>
      <c r="K8" s="119">
        <v>3</v>
      </c>
      <c r="L8" s="119">
        <v>2</v>
      </c>
      <c r="M8" s="119">
        <v>7</v>
      </c>
      <c r="N8" s="119">
        <v>21</v>
      </c>
      <c r="O8" s="119">
        <v>29</v>
      </c>
      <c r="P8" s="119">
        <v>28</v>
      </c>
      <c r="R8" s="117"/>
      <c r="S8" s="117"/>
    </row>
    <row r="9" spans="1:19" s="64" customFormat="1" ht="22.5" customHeight="1" x14ac:dyDescent="0.25">
      <c r="A9" s="63"/>
      <c r="B9" s="120" t="s">
        <v>322</v>
      </c>
      <c r="C9" s="106">
        <v>198</v>
      </c>
      <c r="D9" s="122">
        <v>38</v>
      </c>
      <c r="E9" s="122">
        <v>0</v>
      </c>
      <c r="F9" s="122">
        <v>0</v>
      </c>
      <c r="G9" s="122">
        <v>0</v>
      </c>
      <c r="H9" s="122">
        <v>0</v>
      </c>
      <c r="I9" s="122">
        <v>0</v>
      </c>
      <c r="J9" s="122">
        <v>0</v>
      </c>
      <c r="K9" s="122">
        <v>3</v>
      </c>
      <c r="L9" s="122">
        <v>7</v>
      </c>
      <c r="M9" s="122">
        <v>31</v>
      </c>
      <c r="N9" s="122">
        <v>74</v>
      </c>
      <c r="O9" s="122">
        <v>64</v>
      </c>
      <c r="P9" s="122">
        <v>19</v>
      </c>
      <c r="R9" s="117"/>
      <c r="S9" s="117"/>
    </row>
    <row r="10" spans="1:19" s="64" customFormat="1" ht="13.8" x14ac:dyDescent="0.25">
      <c r="A10" s="63"/>
      <c r="B10" s="120" t="s">
        <v>505</v>
      </c>
      <c r="C10" s="106">
        <v>53</v>
      </c>
      <c r="D10" s="122">
        <v>2</v>
      </c>
      <c r="E10" s="122">
        <v>0</v>
      </c>
      <c r="F10" s="122">
        <v>0</v>
      </c>
      <c r="G10" s="122">
        <v>0</v>
      </c>
      <c r="H10" s="122">
        <v>0</v>
      </c>
      <c r="I10" s="122">
        <v>0</v>
      </c>
      <c r="J10" s="122">
        <v>0</v>
      </c>
      <c r="K10" s="122">
        <v>0</v>
      </c>
      <c r="L10" s="122">
        <v>0</v>
      </c>
      <c r="M10" s="122">
        <v>2</v>
      </c>
      <c r="N10" s="122">
        <v>15</v>
      </c>
      <c r="O10" s="123">
        <v>20</v>
      </c>
      <c r="P10" s="122">
        <v>16</v>
      </c>
      <c r="R10" s="117"/>
      <c r="S10" s="117"/>
    </row>
    <row r="11" spans="1:19" s="64" customFormat="1" ht="12.75" customHeight="1" x14ac:dyDescent="0.3">
      <c r="A11" s="124" t="s">
        <v>324</v>
      </c>
      <c r="B11" s="63"/>
      <c r="C11" s="114">
        <v>85</v>
      </c>
      <c r="D11" s="119">
        <v>4</v>
      </c>
      <c r="E11" s="92">
        <v>0</v>
      </c>
      <c r="F11" s="92">
        <v>0</v>
      </c>
      <c r="G11" s="92">
        <v>0</v>
      </c>
      <c r="H11" s="92">
        <v>0</v>
      </c>
      <c r="I11" s="92">
        <v>0</v>
      </c>
      <c r="J11" s="92">
        <v>0</v>
      </c>
      <c r="K11" s="92">
        <v>0</v>
      </c>
      <c r="L11" s="92">
        <v>0</v>
      </c>
      <c r="M11" s="92">
        <v>7</v>
      </c>
      <c r="N11" s="92">
        <v>19</v>
      </c>
      <c r="O11" s="92">
        <v>30</v>
      </c>
      <c r="P11" s="92">
        <v>29</v>
      </c>
      <c r="R11" s="117"/>
      <c r="S11" s="117"/>
    </row>
    <row r="12" spans="1:19" s="64" customFormat="1" ht="22.5" customHeight="1" x14ac:dyDescent="0.25">
      <c r="A12" s="581" t="s">
        <v>325</v>
      </c>
      <c r="B12" s="581"/>
      <c r="C12" s="106">
        <v>72</v>
      </c>
      <c r="D12" s="122">
        <v>8</v>
      </c>
      <c r="E12" s="95">
        <v>0</v>
      </c>
      <c r="F12" s="95">
        <v>0</v>
      </c>
      <c r="G12" s="95">
        <v>0</v>
      </c>
      <c r="H12" s="95">
        <v>0</v>
      </c>
      <c r="I12" s="95">
        <v>0</v>
      </c>
      <c r="J12" s="95">
        <v>1</v>
      </c>
      <c r="K12" s="95">
        <v>0</v>
      </c>
      <c r="L12" s="95">
        <v>2</v>
      </c>
      <c r="M12" s="95">
        <v>6</v>
      </c>
      <c r="N12" s="95">
        <v>22</v>
      </c>
      <c r="O12" s="95">
        <v>27</v>
      </c>
      <c r="P12" s="95">
        <v>14</v>
      </c>
      <c r="R12" s="117"/>
      <c r="S12" s="117"/>
    </row>
    <row r="13" spans="1:19" s="64" customFormat="1" ht="12.75" customHeight="1" x14ac:dyDescent="0.3">
      <c r="A13" s="63" t="s">
        <v>276</v>
      </c>
      <c r="B13" s="63"/>
      <c r="C13" s="114">
        <v>1669</v>
      </c>
      <c r="D13" s="287">
        <v>325</v>
      </c>
      <c r="E13" s="115">
        <v>0</v>
      </c>
      <c r="F13" s="115">
        <v>0</v>
      </c>
      <c r="G13" s="115">
        <v>0</v>
      </c>
      <c r="H13" s="125">
        <v>0</v>
      </c>
      <c r="I13" s="115">
        <v>4</v>
      </c>
      <c r="J13" s="115">
        <v>9</v>
      </c>
      <c r="K13" s="115">
        <v>19</v>
      </c>
      <c r="L13" s="115">
        <v>76</v>
      </c>
      <c r="M13" s="115">
        <v>190</v>
      </c>
      <c r="N13" s="115">
        <v>345</v>
      </c>
      <c r="O13" s="115">
        <v>590</v>
      </c>
      <c r="P13" s="115">
        <v>436</v>
      </c>
      <c r="R13" s="117"/>
      <c r="S13" s="117"/>
    </row>
    <row r="14" spans="1:19" s="64" customFormat="1" ht="12.75" customHeight="1" x14ac:dyDescent="0.3">
      <c r="A14" s="63"/>
      <c r="B14" s="126" t="s">
        <v>326</v>
      </c>
      <c r="C14" s="114">
        <v>430</v>
      </c>
      <c r="D14" s="119">
        <v>88</v>
      </c>
      <c r="E14" s="119">
        <v>0</v>
      </c>
      <c r="F14" s="119">
        <v>0</v>
      </c>
      <c r="G14" s="119">
        <v>0</v>
      </c>
      <c r="H14" s="119">
        <v>0</v>
      </c>
      <c r="I14" s="127">
        <v>3</v>
      </c>
      <c r="J14" s="119">
        <v>3</v>
      </c>
      <c r="K14" s="119">
        <v>11</v>
      </c>
      <c r="L14" s="119">
        <v>43</v>
      </c>
      <c r="M14" s="119">
        <v>124</v>
      </c>
      <c r="N14" s="119">
        <v>157</v>
      </c>
      <c r="O14" s="119">
        <v>66</v>
      </c>
      <c r="P14" s="119">
        <v>23</v>
      </c>
      <c r="R14" s="117"/>
      <c r="S14" s="117"/>
    </row>
    <row r="15" spans="1:19" s="64" customFormat="1" ht="12.75" customHeight="1" x14ac:dyDescent="0.3">
      <c r="A15" s="63"/>
      <c r="B15" s="126" t="s">
        <v>327</v>
      </c>
      <c r="C15" s="114">
        <v>242</v>
      </c>
      <c r="D15" s="119">
        <v>82</v>
      </c>
      <c r="E15" s="119">
        <v>0</v>
      </c>
      <c r="F15" s="119">
        <v>0</v>
      </c>
      <c r="G15" s="119">
        <v>0</v>
      </c>
      <c r="H15" s="119">
        <v>0</v>
      </c>
      <c r="I15" s="119">
        <v>0</v>
      </c>
      <c r="J15" s="119">
        <v>3</v>
      </c>
      <c r="K15" s="119">
        <v>4</v>
      </c>
      <c r="L15" s="119">
        <v>15</v>
      </c>
      <c r="M15" s="119">
        <v>23</v>
      </c>
      <c r="N15" s="119">
        <v>45</v>
      </c>
      <c r="O15" s="119">
        <v>89</v>
      </c>
      <c r="P15" s="119">
        <v>63</v>
      </c>
      <c r="R15" s="117"/>
      <c r="S15" s="117"/>
    </row>
    <row r="16" spans="1:19" s="64" customFormat="1" ht="12.75" customHeight="1" x14ac:dyDescent="0.3">
      <c r="A16" s="63" t="s">
        <v>328</v>
      </c>
      <c r="B16" s="63"/>
      <c r="C16" s="114">
        <v>929</v>
      </c>
      <c r="D16" s="287">
        <v>285</v>
      </c>
      <c r="E16" s="115">
        <v>0</v>
      </c>
      <c r="F16" s="115">
        <v>0</v>
      </c>
      <c r="G16" s="125">
        <v>0</v>
      </c>
      <c r="H16" s="115">
        <v>0</v>
      </c>
      <c r="I16" s="115">
        <v>3</v>
      </c>
      <c r="J16" s="115">
        <v>3</v>
      </c>
      <c r="K16" s="115">
        <v>5</v>
      </c>
      <c r="L16" s="115">
        <v>31</v>
      </c>
      <c r="M16" s="115">
        <v>52</v>
      </c>
      <c r="N16" s="115">
        <v>180</v>
      </c>
      <c r="O16" s="115">
        <v>364</v>
      </c>
      <c r="P16" s="115">
        <v>291</v>
      </c>
      <c r="R16" s="117"/>
      <c r="S16" s="117"/>
    </row>
    <row r="17" spans="1:19" s="64" customFormat="1" ht="12.75" customHeight="1" x14ac:dyDescent="0.3">
      <c r="A17" s="63" t="s">
        <v>329</v>
      </c>
      <c r="B17" s="63"/>
      <c r="C17" s="114">
        <v>145</v>
      </c>
      <c r="D17" s="287">
        <v>46</v>
      </c>
      <c r="E17" s="115">
        <v>0</v>
      </c>
      <c r="F17" s="115">
        <v>0</v>
      </c>
      <c r="G17" s="115">
        <v>0</v>
      </c>
      <c r="H17" s="115">
        <v>0</v>
      </c>
      <c r="I17" s="115">
        <v>0</v>
      </c>
      <c r="J17" s="115">
        <v>0</v>
      </c>
      <c r="K17" s="115">
        <v>3</v>
      </c>
      <c r="L17" s="115">
        <v>14</v>
      </c>
      <c r="M17" s="115">
        <v>26</v>
      </c>
      <c r="N17" s="115">
        <v>36</v>
      </c>
      <c r="O17" s="115">
        <v>45</v>
      </c>
      <c r="P17" s="115">
        <v>21</v>
      </c>
      <c r="R17" s="117"/>
      <c r="S17" s="117"/>
    </row>
    <row r="18" spans="1:19" s="64" customFormat="1" ht="12.75" customHeight="1" x14ac:dyDescent="0.3">
      <c r="A18" s="63" t="s">
        <v>330</v>
      </c>
      <c r="B18" s="63"/>
      <c r="C18" s="114">
        <v>95</v>
      </c>
      <c r="D18" s="288">
        <v>40</v>
      </c>
      <c r="E18" s="128">
        <v>0</v>
      </c>
      <c r="F18" s="128">
        <v>0</v>
      </c>
      <c r="G18" s="128">
        <v>1</v>
      </c>
      <c r="H18" s="82">
        <v>1</v>
      </c>
      <c r="I18" s="128">
        <v>13</v>
      </c>
      <c r="J18" s="128">
        <v>9</v>
      </c>
      <c r="K18" s="128">
        <v>9</v>
      </c>
      <c r="L18" s="128">
        <v>9</v>
      </c>
      <c r="M18" s="128">
        <v>15</v>
      </c>
      <c r="N18" s="128">
        <v>12</v>
      </c>
      <c r="O18" s="128">
        <v>17</v>
      </c>
      <c r="P18" s="128">
        <v>9</v>
      </c>
      <c r="R18" s="117"/>
      <c r="S18" s="117"/>
    </row>
    <row r="19" spans="1:19" s="64" customFormat="1" ht="12.75" customHeight="1" x14ac:dyDescent="0.3">
      <c r="A19" s="63"/>
      <c r="B19" s="129" t="s">
        <v>331</v>
      </c>
      <c r="C19" s="114">
        <v>39</v>
      </c>
      <c r="D19" s="130">
        <v>20</v>
      </c>
      <c r="E19" s="130">
        <v>0</v>
      </c>
      <c r="F19" s="130">
        <v>0</v>
      </c>
      <c r="G19" s="130">
        <v>0</v>
      </c>
      <c r="H19" s="130">
        <v>1</v>
      </c>
      <c r="I19" s="130">
        <v>10</v>
      </c>
      <c r="J19" s="130">
        <v>3</v>
      </c>
      <c r="K19" s="130">
        <v>3</v>
      </c>
      <c r="L19" s="130">
        <v>4</v>
      </c>
      <c r="M19" s="130">
        <v>9</v>
      </c>
      <c r="N19" s="130">
        <v>4</v>
      </c>
      <c r="O19" s="130">
        <v>3</v>
      </c>
      <c r="P19" s="130">
        <v>2</v>
      </c>
      <c r="R19" s="117"/>
      <c r="S19" s="117"/>
    </row>
    <row r="20" spans="1:19" s="64" customFormat="1" ht="12.75" customHeight="1" x14ac:dyDescent="0.3">
      <c r="A20" s="65" t="s">
        <v>332</v>
      </c>
      <c r="B20" s="63"/>
      <c r="C20" s="131">
        <v>533</v>
      </c>
      <c r="D20" s="130">
        <v>76</v>
      </c>
      <c r="E20" s="132">
        <v>17</v>
      </c>
      <c r="F20" s="132">
        <v>0</v>
      </c>
      <c r="G20" s="132">
        <v>0</v>
      </c>
      <c r="H20" s="132">
        <v>0</v>
      </c>
      <c r="I20" s="132">
        <v>1</v>
      </c>
      <c r="J20" s="132">
        <v>2</v>
      </c>
      <c r="K20" s="132">
        <v>5</v>
      </c>
      <c r="L20" s="132">
        <v>9</v>
      </c>
      <c r="M20" s="132">
        <v>16</v>
      </c>
      <c r="N20" s="132">
        <v>44</v>
      </c>
      <c r="O20" s="132">
        <v>118</v>
      </c>
      <c r="P20" s="132">
        <v>321</v>
      </c>
      <c r="R20" s="117"/>
      <c r="S20" s="117"/>
    </row>
    <row r="21" spans="1:19" s="64" customFormat="1" ht="12.75" customHeight="1" x14ac:dyDescent="0.25">
      <c r="A21" s="63"/>
      <c r="B21" s="351" t="s">
        <v>2</v>
      </c>
      <c r="C21" s="133">
        <v>4465</v>
      </c>
      <c r="D21" s="289">
        <v>1009</v>
      </c>
      <c r="E21" s="133">
        <v>17</v>
      </c>
      <c r="F21" s="133">
        <v>1</v>
      </c>
      <c r="G21" s="133">
        <v>1</v>
      </c>
      <c r="H21" s="133">
        <v>1</v>
      </c>
      <c r="I21" s="133">
        <v>22</v>
      </c>
      <c r="J21" s="133">
        <v>24</v>
      </c>
      <c r="K21" s="133">
        <v>58</v>
      </c>
      <c r="L21" s="133">
        <v>188</v>
      </c>
      <c r="M21" s="133">
        <v>443</v>
      </c>
      <c r="N21" s="133">
        <v>942</v>
      </c>
      <c r="O21" s="133">
        <v>1499</v>
      </c>
      <c r="P21" s="133">
        <v>1269</v>
      </c>
      <c r="R21" s="117"/>
      <c r="S21" s="117"/>
    </row>
    <row r="22" spans="1:19" s="113" customFormat="1" ht="15" customHeight="1" x14ac:dyDescent="0.3">
      <c r="A22" s="578" t="s">
        <v>1</v>
      </c>
      <c r="B22" s="578"/>
      <c r="C22" s="578"/>
      <c r="D22" s="578"/>
      <c r="E22" s="578"/>
      <c r="F22" s="578"/>
      <c r="G22" s="578"/>
      <c r="H22" s="578"/>
      <c r="I22" s="578"/>
      <c r="J22" s="578"/>
      <c r="K22" s="578"/>
      <c r="L22" s="578"/>
      <c r="M22" s="578"/>
      <c r="N22" s="578"/>
      <c r="O22" s="578"/>
      <c r="P22" s="578"/>
    </row>
    <row r="23" spans="1:19" s="64" customFormat="1" ht="12.75" customHeight="1" x14ac:dyDescent="0.3">
      <c r="A23" s="63" t="s">
        <v>318</v>
      </c>
      <c r="B23" s="63"/>
      <c r="C23" s="114">
        <v>127</v>
      </c>
      <c r="D23" s="287">
        <v>44</v>
      </c>
      <c r="E23" s="115">
        <v>0</v>
      </c>
      <c r="F23" s="115">
        <v>0</v>
      </c>
      <c r="G23" s="115">
        <v>0</v>
      </c>
      <c r="H23" s="115">
        <v>0</v>
      </c>
      <c r="I23" s="115">
        <v>0</v>
      </c>
      <c r="J23" s="116">
        <v>0</v>
      </c>
      <c r="K23" s="115">
        <v>0</v>
      </c>
      <c r="L23" s="115">
        <v>4</v>
      </c>
      <c r="M23" s="115">
        <v>15</v>
      </c>
      <c r="N23" s="115">
        <v>27</v>
      </c>
      <c r="O23" s="115">
        <v>43</v>
      </c>
      <c r="P23" s="115">
        <v>38</v>
      </c>
      <c r="R23" s="117"/>
      <c r="S23" s="117"/>
    </row>
    <row r="24" spans="1:19" s="64" customFormat="1" ht="12.75" customHeight="1" x14ac:dyDescent="0.3">
      <c r="A24" s="63" t="s">
        <v>319</v>
      </c>
      <c r="B24" s="63"/>
      <c r="C24" s="114">
        <v>659</v>
      </c>
      <c r="D24" s="287">
        <v>127</v>
      </c>
      <c r="E24" s="115">
        <v>0</v>
      </c>
      <c r="F24" s="115">
        <v>0</v>
      </c>
      <c r="G24" s="115">
        <v>0</v>
      </c>
      <c r="H24" s="115">
        <v>0</v>
      </c>
      <c r="I24" s="115">
        <v>1</v>
      </c>
      <c r="J24" s="115">
        <v>4</v>
      </c>
      <c r="K24" s="115">
        <v>12</v>
      </c>
      <c r="L24" s="115">
        <v>44</v>
      </c>
      <c r="M24" s="115">
        <v>109</v>
      </c>
      <c r="N24" s="115">
        <v>188</v>
      </c>
      <c r="O24" s="115">
        <v>190</v>
      </c>
      <c r="P24" s="115">
        <v>111</v>
      </c>
      <c r="R24" s="117"/>
      <c r="S24" s="117"/>
    </row>
    <row r="25" spans="1:19" s="64" customFormat="1" ht="12.75" customHeight="1" x14ac:dyDescent="0.3">
      <c r="A25" s="63"/>
      <c r="B25" s="118" t="s">
        <v>320</v>
      </c>
      <c r="C25" s="114">
        <v>46</v>
      </c>
      <c r="D25" s="119">
        <v>9</v>
      </c>
      <c r="E25" s="119">
        <v>0</v>
      </c>
      <c r="F25" s="119">
        <v>0</v>
      </c>
      <c r="G25" s="119">
        <v>0</v>
      </c>
      <c r="H25" s="119">
        <v>0</v>
      </c>
      <c r="I25" s="119">
        <v>0</v>
      </c>
      <c r="J25" s="119">
        <v>0</v>
      </c>
      <c r="K25" s="119">
        <v>2</v>
      </c>
      <c r="L25" s="119">
        <v>1</v>
      </c>
      <c r="M25" s="119">
        <v>9</v>
      </c>
      <c r="N25" s="119">
        <v>14</v>
      </c>
      <c r="O25" s="119">
        <v>14</v>
      </c>
      <c r="P25" s="119">
        <v>6</v>
      </c>
      <c r="R25" s="117"/>
      <c r="S25" s="117"/>
    </row>
    <row r="26" spans="1:19" s="64" customFormat="1" ht="12.75" customHeight="1" x14ac:dyDescent="0.3">
      <c r="A26" s="63"/>
      <c r="B26" s="118" t="s">
        <v>321</v>
      </c>
      <c r="C26" s="114">
        <v>79</v>
      </c>
      <c r="D26" s="119">
        <v>10</v>
      </c>
      <c r="E26" s="119">
        <v>0</v>
      </c>
      <c r="F26" s="119">
        <v>0</v>
      </c>
      <c r="G26" s="119">
        <v>0</v>
      </c>
      <c r="H26" s="119">
        <v>0</v>
      </c>
      <c r="I26" s="119">
        <v>0</v>
      </c>
      <c r="J26" s="119">
        <v>0</v>
      </c>
      <c r="K26" s="119">
        <v>2</v>
      </c>
      <c r="L26" s="119">
        <v>3</v>
      </c>
      <c r="M26" s="119">
        <v>10</v>
      </c>
      <c r="N26" s="119">
        <v>20</v>
      </c>
      <c r="O26" s="119">
        <v>23</v>
      </c>
      <c r="P26" s="119">
        <v>21</v>
      </c>
      <c r="R26" s="117"/>
      <c r="S26" s="117"/>
    </row>
    <row r="27" spans="1:19" s="64" customFormat="1" ht="22.5" customHeight="1" x14ac:dyDescent="0.25">
      <c r="A27" s="63"/>
      <c r="B27" s="120" t="s">
        <v>322</v>
      </c>
      <c r="C27" s="106">
        <v>96</v>
      </c>
      <c r="D27" s="122">
        <v>12</v>
      </c>
      <c r="E27" s="122">
        <v>0</v>
      </c>
      <c r="F27" s="122">
        <v>0</v>
      </c>
      <c r="G27" s="122">
        <v>0</v>
      </c>
      <c r="H27" s="122">
        <v>0</v>
      </c>
      <c r="I27" s="122">
        <v>0</v>
      </c>
      <c r="J27" s="122">
        <v>0</v>
      </c>
      <c r="K27" s="122">
        <v>1</v>
      </c>
      <c r="L27" s="122">
        <v>3</v>
      </c>
      <c r="M27" s="122">
        <v>14</v>
      </c>
      <c r="N27" s="122">
        <v>29</v>
      </c>
      <c r="O27" s="122">
        <v>35</v>
      </c>
      <c r="P27" s="122">
        <v>14</v>
      </c>
      <c r="R27" s="117"/>
      <c r="S27" s="117"/>
    </row>
    <row r="28" spans="1:19" s="64" customFormat="1" ht="27.6" x14ac:dyDescent="0.25">
      <c r="A28" s="63"/>
      <c r="B28" s="120" t="s">
        <v>323</v>
      </c>
      <c r="C28" s="106">
        <v>89</v>
      </c>
      <c r="D28" s="122">
        <v>13</v>
      </c>
      <c r="E28" s="122">
        <v>0</v>
      </c>
      <c r="F28" s="122">
        <v>0</v>
      </c>
      <c r="G28" s="122">
        <v>0</v>
      </c>
      <c r="H28" s="122">
        <v>0</v>
      </c>
      <c r="I28" s="122">
        <v>0</v>
      </c>
      <c r="J28" s="122">
        <v>0</v>
      </c>
      <c r="K28" s="122">
        <v>0</v>
      </c>
      <c r="L28" s="122">
        <v>7</v>
      </c>
      <c r="M28" s="122">
        <v>22</v>
      </c>
      <c r="N28" s="122">
        <v>20</v>
      </c>
      <c r="O28" s="122">
        <v>24</v>
      </c>
      <c r="P28" s="122">
        <v>16</v>
      </c>
      <c r="R28" s="117"/>
      <c r="S28" s="117"/>
    </row>
    <row r="29" spans="1:19" s="64" customFormat="1" ht="12.75" customHeight="1" x14ac:dyDescent="0.3">
      <c r="A29" s="124" t="s">
        <v>324</v>
      </c>
      <c r="B29" s="63"/>
      <c r="C29" s="114">
        <v>104</v>
      </c>
      <c r="D29" s="119">
        <v>5</v>
      </c>
      <c r="E29" s="92">
        <v>0</v>
      </c>
      <c r="F29" s="92">
        <v>0</v>
      </c>
      <c r="G29" s="92">
        <v>0</v>
      </c>
      <c r="H29" s="92">
        <v>0</v>
      </c>
      <c r="I29" s="92">
        <v>0</v>
      </c>
      <c r="J29" s="92">
        <v>0</v>
      </c>
      <c r="K29" s="92">
        <v>0</v>
      </c>
      <c r="L29" s="92">
        <v>1</v>
      </c>
      <c r="M29" s="92">
        <v>5</v>
      </c>
      <c r="N29" s="92">
        <v>15</v>
      </c>
      <c r="O29" s="92">
        <v>29</v>
      </c>
      <c r="P29" s="92">
        <v>54</v>
      </c>
      <c r="R29" s="117"/>
      <c r="S29" s="117"/>
    </row>
    <row r="30" spans="1:19" s="64" customFormat="1" ht="22.5" customHeight="1" x14ac:dyDescent="0.25">
      <c r="A30" s="581" t="s">
        <v>325</v>
      </c>
      <c r="B30" s="581"/>
      <c r="C30" s="106">
        <v>67</v>
      </c>
      <c r="D30" s="122">
        <v>9</v>
      </c>
      <c r="E30" s="95">
        <v>0</v>
      </c>
      <c r="F30" s="95">
        <v>0</v>
      </c>
      <c r="G30" s="95">
        <v>0</v>
      </c>
      <c r="H30" s="95">
        <v>0</v>
      </c>
      <c r="I30" s="95">
        <v>0</v>
      </c>
      <c r="J30" s="95">
        <v>1</v>
      </c>
      <c r="K30" s="95">
        <v>0</v>
      </c>
      <c r="L30" s="95">
        <v>2</v>
      </c>
      <c r="M30" s="95">
        <v>3</v>
      </c>
      <c r="N30" s="95">
        <v>10</v>
      </c>
      <c r="O30" s="95">
        <v>34</v>
      </c>
      <c r="P30" s="95">
        <v>17</v>
      </c>
      <c r="R30" s="117"/>
      <c r="S30" s="117"/>
    </row>
    <row r="31" spans="1:19" s="64" customFormat="1" ht="12.75" customHeight="1" x14ac:dyDescent="0.3">
      <c r="A31" s="63" t="s">
        <v>276</v>
      </c>
      <c r="B31" s="63"/>
      <c r="C31" s="114">
        <v>1783</v>
      </c>
      <c r="D31" s="287">
        <v>227</v>
      </c>
      <c r="E31" s="115">
        <v>0</v>
      </c>
      <c r="F31" s="115">
        <v>0</v>
      </c>
      <c r="G31" s="115">
        <v>0</v>
      </c>
      <c r="H31" s="125">
        <v>0</v>
      </c>
      <c r="I31" s="115">
        <v>2</v>
      </c>
      <c r="J31" s="115">
        <v>3</v>
      </c>
      <c r="K31" s="115">
        <v>17</v>
      </c>
      <c r="L31" s="115">
        <v>33</v>
      </c>
      <c r="M31" s="115">
        <v>112</v>
      </c>
      <c r="N31" s="115">
        <v>252</v>
      </c>
      <c r="O31" s="115">
        <v>610</v>
      </c>
      <c r="P31" s="115">
        <v>754</v>
      </c>
      <c r="R31" s="117"/>
      <c r="S31" s="117"/>
    </row>
    <row r="32" spans="1:19" s="64" customFormat="1" ht="12.75" customHeight="1" x14ac:dyDescent="0.3">
      <c r="A32" s="63"/>
      <c r="B32" s="126" t="s">
        <v>326</v>
      </c>
      <c r="C32" s="114">
        <v>314</v>
      </c>
      <c r="D32" s="119">
        <v>40</v>
      </c>
      <c r="E32" s="119">
        <v>0</v>
      </c>
      <c r="F32" s="119">
        <v>0</v>
      </c>
      <c r="G32" s="119">
        <v>0</v>
      </c>
      <c r="H32" s="119">
        <v>0</v>
      </c>
      <c r="I32" s="127">
        <v>1</v>
      </c>
      <c r="J32" s="119">
        <v>3</v>
      </c>
      <c r="K32" s="119">
        <v>11</v>
      </c>
      <c r="L32" s="119">
        <v>22</v>
      </c>
      <c r="M32" s="119">
        <v>74</v>
      </c>
      <c r="N32" s="119">
        <v>124</v>
      </c>
      <c r="O32" s="119">
        <v>55</v>
      </c>
      <c r="P32" s="119">
        <v>24</v>
      </c>
      <c r="R32" s="117"/>
      <c r="S32" s="117"/>
    </row>
    <row r="33" spans="1:19" s="64" customFormat="1" ht="12.75" customHeight="1" x14ac:dyDescent="0.3">
      <c r="A33" s="63"/>
      <c r="B33" s="126" t="s">
        <v>327</v>
      </c>
      <c r="C33" s="114">
        <v>252</v>
      </c>
      <c r="D33" s="119">
        <v>61</v>
      </c>
      <c r="E33" s="119">
        <v>0</v>
      </c>
      <c r="F33" s="119">
        <v>0</v>
      </c>
      <c r="G33" s="119">
        <v>0</v>
      </c>
      <c r="H33" s="119">
        <v>0</v>
      </c>
      <c r="I33" s="119">
        <v>0</v>
      </c>
      <c r="J33" s="119">
        <v>0</v>
      </c>
      <c r="K33" s="119">
        <v>5</v>
      </c>
      <c r="L33" s="119">
        <v>8</v>
      </c>
      <c r="M33" s="119">
        <v>18</v>
      </c>
      <c r="N33" s="119">
        <v>27</v>
      </c>
      <c r="O33" s="119">
        <v>77</v>
      </c>
      <c r="P33" s="119">
        <v>117</v>
      </c>
      <c r="R33" s="117"/>
      <c r="S33" s="117"/>
    </row>
    <row r="34" spans="1:19" s="64" customFormat="1" ht="12.75" customHeight="1" x14ac:dyDescent="0.3">
      <c r="A34" s="63" t="s">
        <v>328</v>
      </c>
      <c r="B34" s="63"/>
      <c r="C34" s="114">
        <v>745</v>
      </c>
      <c r="D34" s="287">
        <v>205</v>
      </c>
      <c r="E34" s="115">
        <v>0</v>
      </c>
      <c r="F34" s="115">
        <v>0</v>
      </c>
      <c r="G34" s="125">
        <v>0</v>
      </c>
      <c r="H34" s="115">
        <v>0</v>
      </c>
      <c r="I34" s="115">
        <v>2</v>
      </c>
      <c r="J34" s="115">
        <v>6</v>
      </c>
      <c r="K34" s="115">
        <v>4</v>
      </c>
      <c r="L34" s="115">
        <v>12</v>
      </c>
      <c r="M34" s="115">
        <v>47</v>
      </c>
      <c r="N34" s="115">
        <v>109</v>
      </c>
      <c r="O34" s="115">
        <v>239</v>
      </c>
      <c r="P34" s="115">
        <v>326</v>
      </c>
      <c r="R34" s="117"/>
      <c r="S34" s="117"/>
    </row>
    <row r="35" spans="1:19" s="64" customFormat="1" ht="12.75" customHeight="1" x14ac:dyDescent="0.3">
      <c r="A35" s="63" t="s">
        <v>329</v>
      </c>
      <c r="B35" s="63"/>
      <c r="C35" s="114">
        <v>137</v>
      </c>
      <c r="D35" s="287">
        <v>50</v>
      </c>
      <c r="E35" s="115">
        <v>0</v>
      </c>
      <c r="F35" s="115">
        <v>0</v>
      </c>
      <c r="G35" s="115">
        <v>0</v>
      </c>
      <c r="H35" s="115">
        <v>0</v>
      </c>
      <c r="I35" s="115">
        <v>2</v>
      </c>
      <c r="J35" s="115">
        <v>0</v>
      </c>
      <c r="K35" s="115">
        <v>4</v>
      </c>
      <c r="L35" s="115">
        <v>10</v>
      </c>
      <c r="M35" s="115">
        <v>10</v>
      </c>
      <c r="N35" s="115">
        <v>23</v>
      </c>
      <c r="O35" s="115">
        <v>45</v>
      </c>
      <c r="P35" s="115">
        <v>43</v>
      </c>
      <c r="R35" s="117"/>
      <c r="S35" s="117"/>
    </row>
    <row r="36" spans="1:19" s="64" customFormat="1" ht="12.75" customHeight="1" x14ac:dyDescent="0.3">
      <c r="A36" s="63" t="s">
        <v>330</v>
      </c>
      <c r="B36" s="63"/>
      <c r="C36" s="114">
        <v>46</v>
      </c>
      <c r="D36" s="288">
        <v>18</v>
      </c>
      <c r="E36" s="128">
        <v>0</v>
      </c>
      <c r="F36" s="128">
        <v>0</v>
      </c>
      <c r="G36" s="128">
        <v>0</v>
      </c>
      <c r="H36" s="82">
        <v>1</v>
      </c>
      <c r="I36" s="128">
        <v>3</v>
      </c>
      <c r="J36" s="128">
        <v>2</v>
      </c>
      <c r="K36" s="128">
        <v>1</v>
      </c>
      <c r="L36" s="128">
        <v>5</v>
      </c>
      <c r="M36" s="128">
        <v>7</v>
      </c>
      <c r="N36" s="128">
        <v>6</v>
      </c>
      <c r="O36" s="128">
        <v>8</v>
      </c>
      <c r="P36" s="128">
        <v>13</v>
      </c>
      <c r="R36" s="117"/>
      <c r="S36" s="117"/>
    </row>
    <row r="37" spans="1:19" s="64" customFormat="1" ht="12.75" customHeight="1" x14ac:dyDescent="0.3">
      <c r="A37" s="63"/>
      <c r="B37" s="129" t="s">
        <v>331</v>
      </c>
      <c r="C37" s="114">
        <v>10</v>
      </c>
      <c r="D37" s="130">
        <v>0</v>
      </c>
      <c r="E37" s="130">
        <v>0</v>
      </c>
      <c r="F37" s="130">
        <v>0</v>
      </c>
      <c r="G37" s="130">
        <v>0</v>
      </c>
      <c r="H37" s="130">
        <v>1</v>
      </c>
      <c r="I37" s="130">
        <v>2</v>
      </c>
      <c r="J37" s="130">
        <v>0</v>
      </c>
      <c r="K37" s="130">
        <v>0</v>
      </c>
      <c r="L37" s="130">
        <v>1</v>
      </c>
      <c r="M37" s="130">
        <v>2</v>
      </c>
      <c r="N37" s="130">
        <v>1</v>
      </c>
      <c r="O37" s="130">
        <v>1</v>
      </c>
      <c r="P37" s="130">
        <v>2</v>
      </c>
      <c r="R37" s="117"/>
      <c r="S37" s="117"/>
    </row>
    <row r="38" spans="1:19" s="64" customFormat="1" ht="12.75" customHeight="1" x14ac:dyDescent="0.3">
      <c r="A38" s="65" t="s">
        <v>332</v>
      </c>
      <c r="B38" s="63"/>
      <c r="C38" s="131">
        <v>1057</v>
      </c>
      <c r="D38" s="130">
        <v>91</v>
      </c>
      <c r="E38" s="132">
        <v>11</v>
      </c>
      <c r="F38" s="132">
        <v>0</v>
      </c>
      <c r="G38" s="132">
        <v>1</v>
      </c>
      <c r="H38" s="132">
        <v>2</v>
      </c>
      <c r="I38" s="132">
        <v>1</v>
      </c>
      <c r="J38" s="132">
        <v>3</v>
      </c>
      <c r="K38" s="132">
        <v>3</v>
      </c>
      <c r="L38" s="132">
        <v>6</v>
      </c>
      <c r="M38" s="132">
        <v>14</v>
      </c>
      <c r="N38" s="132">
        <v>30</v>
      </c>
      <c r="O38" s="132">
        <v>145</v>
      </c>
      <c r="P38" s="132">
        <v>841</v>
      </c>
      <c r="R38" s="117"/>
      <c r="S38" s="117"/>
    </row>
    <row r="39" spans="1:19" s="64" customFormat="1" ht="12.75" customHeight="1" x14ac:dyDescent="0.25">
      <c r="A39" s="63"/>
      <c r="B39" s="351" t="s">
        <v>2</v>
      </c>
      <c r="C39" s="133">
        <v>4725</v>
      </c>
      <c r="D39" s="289">
        <v>776</v>
      </c>
      <c r="E39" s="133">
        <v>11</v>
      </c>
      <c r="F39" s="133">
        <v>0</v>
      </c>
      <c r="G39" s="133">
        <v>1</v>
      </c>
      <c r="H39" s="133">
        <v>3</v>
      </c>
      <c r="I39" s="133">
        <v>11</v>
      </c>
      <c r="J39" s="133">
        <v>19</v>
      </c>
      <c r="K39" s="133">
        <v>41</v>
      </c>
      <c r="L39" s="133">
        <v>117</v>
      </c>
      <c r="M39" s="133">
        <v>322</v>
      </c>
      <c r="N39" s="133">
        <v>660</v>
      </c>
      <c r="O39" s="133">
        <v>1343</v>
      </c>
      <c r="P39" s="133">
        <v>2197</v>
      </c>
      <c r="R39" s="117"/>
      <c r="S39" s="117"/>
    </row>
    <row r="40" spans="1:19" s="113" customFormat="1" ht="15" customHeight="1" x14ac:dyDescent="0.3">
      <c r="A40" s="578" t="s">
        <v>2</v>
      </c>
      <c r="B40" s="578"/>
      <c r="C40" s="578"/>
      <c r="D40" s="578"/>
      <c r="E40" s="578"/>
      <c r="F40" s="578"/>
      <c r="G40" s="578"/>
      <c r="H40" s="578"/>
      <c r="I40" s="578"/>
      <c r="J40" s="578"/>
      <c r="K40" s="578"/>
      <c r="L40" s="578"/>
      <c r="M40" s="578"/>
      <c r="N40" s="578"/>
      <c r="O40" s="578"/>
      <c r="P40" s="578"/>
    </row>
    <row r="41" spans="1:19" s="64" customFormat="1" ht="12.75" customHeight="1" x14ac:dyDescent="0.3">
      <c r="A41" s="63" t="s">
        <v>318</v>
      </c>
      <c r="B41" s="63"/>
      <c r="C41" s="114">
        <v>269</v>
      </c>
      <c r="D41" s="287">
        <v>97</v>
      </c>
      <c r="E41" s="115">
        <v>0</v>
      </c>
      <c r="F41" s="115">
        <v>1</v>
      </c>
      <c r="G41" s="115">
        <v>0</v>
      </c>
      <c r="H41" s="115">
        <v>0</v>
      </c>
      <c r="I41" s="115">
        <v>0</v>
      </c>
      <c r="J41" s="116">
        <v>0</v>
      </c>
      <c r="K41" s="115">
        <v>4</v>
      </c>
      <c r="L41" s="115">
        <v>13</v>
      </c>
      <c r="M41" s="115">
        <v>33</v>
      </c>
      <c r="N41" s="115">
        <v>59</v>
      </c>
      <c r="O41" s="115">
        <v>97</v>
      </c>
      <c r="P41" s="115">
        <v>62</v>
      </c>
      <c r="R41" s="117"/>
      <c r="S41" s="117"/>
    </row>
    <row r="42" spans="1:19" s="64" customFormat="1" ht="12.75" customHeight="1" x14ac:dyDescent="0.3">
      <c r="A42" s="63" t="s">
        <v>319</v>
      </c>
      <c r="B42" s="63"/>
      <c r="C42" s="114">
        <v>1454</v>
      </c>
      <c r="D42" s="287">
        <v>299</v>
      </c>
      <c r="E42" s="115">
        <v>0</v>
      </c>
      <c r="F42" s="115">
        <v>0</v>
      </c>
      <c r="G42" s="115">
        <v>0</v>
      </c>
      <c r="H42" s="115">
        <v>0</v>
      </c>
      <c r="I42" s="115">
        <v>2</v>
      </c>
      <c r="J42" s="115">
        <v>4</v>
      </c>
      <c r="K42" s="115">
        <v>25</v>
      </c>
      <c r="L42" s="115">
        <v>82</v>
      </c>
      <c r="M42" s="115">
        <v>222</v>
      </c>
      <c r="N42" s="115">
        <v>440</v>
      </c>
      <c r="O42" s="115">
        <v>444</v>
      </c>
      <c r="P42" s="115">
        <v>235</v>
      </c>
      <c r="R42" s="117"/>
      <c r="S42" s="117"/>
    </row>
    <row r="43" spans="1:19" s="64" customFormat="1" ht="12.75" customHeight="1" x14ac:dyDescent="0.3">
      <c r="A43" s="63"/>
      <c r="B43" s="118" t="s">
        <v>320</v>
      </c>
      <c r="C43" s="114">
        <v>102</v>
      </c>
      <c r="D43" s="119">
        <v>21</v>
      </c>
      <c r="E43" s="119">
        <v>0</v>
      </c>
      <c r="F43" s="119">
        <v>0</v>
      </c>
      <c r="G43" s="119">
        <v>0</v>
      </c>
      <c r="H43" s="119">
        <v>0</v>
      </c>
      <c r="I43" s="119">
        <v>0</v>
      </c>
      <c r="J43" s="119">
        <v>0</v>
      </c>
      <c r="K43" s="119">
        <v>3</v>
      </c>
      <c r="L43" s="119">
        <v>3</v>
      </c>
      <c r="M43" s="119">
        <v>14</v>
      </c>
      <c r="N43" s="119">
        <v>36</v>
      </c>
      <c r="O43" s="119">
        <v>30</v>
      </c>
      <c r="P43" s="119">
        <v>16</v>
      </c>
      <c r="R43" s="117"/>
      <c r="S43" s="117"/>
    </row>
    <row r="44" spans="1:19" s="64" customFormat="1" ht="12.75" customHeight="1" x14ac:dyDescent="0.3">
      <c r="A44" s="63"/>
      <c r="B44" s="118" t="s">
        <v>321</v>
      </c>
      <c r="C44" s="114">
        <v>169</v>
      </c>
      <c r="D44" s="119">
        <v>29</v>
      </c>
      <c r="E44" s="119">
        <v>0</v>
      </c>
      <c r="F44" s="119">
        <v>0</v>
      </c>
      <c r="G44" s="119">
        <v>0</v>
      </c>
      <c r="H44" s="119">
        <v>0</v>
      </c>
      <c r="I44" s="119">
        <v>0</v>
      </c>
      <c r="J44" s="119">
        <v>0</v>
      </c>
      <c r="K44" s="119">
        <v>5</v>
      </c>
      <c r="L44" s="119">
        <v>5</v>
      </c>
      <c r="M44" s="119">
        <v>17</v>
      </c>
      <c r="N44" s="119">
        <v>41</v>
      </c>
      <c r="O44" s="119">
        <v>52</v>
      </c>
      <c r="P44" s="119">
        <v>49</v>
      </c>
      <c r="R44" s="117"/>
      <c r="S44" s="117"/>
    </row>
    <row r="45" spans="1:19" s="64" customFormat="1" ht="22.5" customHeight="1" x14ac:dyDescent="0.25">
      <c r="A45" s="63"/>
      <c r="B45" s="120" t="s">
        <v>322</v>
      </c>
      <c r="C45" s="106">
        <v>294</v>
      </c>
      <c r="D45" s="122">
        <v>50</v>
      </c>
      <c r="E45" s="122">
        <v>0</v>
      </c>
      <c r="F45" s="122">
        <v>0</v>
      </c>
      <c r="G45" s="122">
        <v>0</v>
      </c>
      <c r="H45" s="122">
        <v>0</v>
      </c>
      <c r="I45" s="122">
        <v>0</v>
      </c>
      <c r="J45" s="122">
        <v>0</v>
      </c>
      <c r="K45" s="122">
        <v>4</v>
      </c>
      <c r="L45" s="122">
        <v>10</v>
      </c>
      <c r="M45" s="122">
        <v>45</v>
      </c>
      <c r="N45" s="122">
        <v>103</v>
      </c>
      <c r="O45" s="122">
        <v>99</v>
      </c>
      <c r="P45" s="122">
        <v>33</v>
      </c>
      <c r="R45" s="117"/>
      <c r="S45" s="117"/>
    </row>
    <row r="46" spans="1:19" s="64" customFormat="1" ht="13.8" x14ac:dyDescent="0.25">
      <c r="A46" s="63"/>
      <c r="B46" s="120" t="s">
        <v>505</v>
      </c>
      <c r="C46" s="106">
        <v>53</v>
      </c>
      <c r="D46" s="121">
        <v>2</v>
      </c>
      <c r="E46" s="121">
        <v>0</v>
      </c>
      <c r="F46" s="121">
        <v>0</v>
      </c>
      <c r="G46" s="121">
        <v>0</v>
      </c>
      <c r="H46" s="121">
        <v>0</v>
      </c>
      <c r="I46" s="121">
        <v>0</v>
      </c>
      <c r="J46" s="121">
        <v>0</v>
      </c>
      <c r="K46" s="121">
        <v>0</v>
      </c>
      <c r="L46" s="121">
        <v>0</v>
      </c>
      <c r="M46" s="121">
        <v>2</v>
      </c>
      <c r="N46" s="121">
        <v>15</v>
      </c>
      <c r="O46" s="121">
        <v>20</v>
      </c>
      <c r="P46" s="121">
        <v>16</v>
      </c>
      <c r="R46" s="117"/>
      <c r="S46" s="117"/>
    </row>
    <row r="47" spans="1:19" s="64" customFormat="1" ht="27.6" x14ac:dyDescent="0.25">
      <c r="A47" s="63"/>
      <c r="B47" s="120" t="s">
        <v>323</v>
      </c>
      <c r="C47" s="106">
        <v>89</v>
      </c>
      <c r="D47" s="121">
        <v>13</v>
      </c>
      <c r="E47" s="121">
        <v>0</v>
      </c>
      <c r="F47" s="121">
        <v>0</v>
      </c>
      <c r="G47" s="121">
        <v>0</v>
      </c>
      <c r="H47" s="121">
        <v>0</v>
      </c>
      <c r="I47" s="121">
        <v>0</v>
      </c>
      <c r="J47" s="121">
        <v>0</v>
      </c>
      <c r="K47" s="121">
        <v>0</v>
      </c>
      <c r="L47" s="121">
        <v>7</v>
      </c>
      <c r="M47" s="121">
        <v>22</v>
      </c>
      <c r="N47" s="121">
        <v>20</v>
      </c>
      <c r="O47" s="121">
        <v>24</v>
      </c>
      <c r="P47" s="121">
        <v>16</v>
      </c>
      <c r="R47" s="117"/>
      <c r="S47" s="117"/>
    </row>
    <row r="48" spans="1:19" s="64" customFormat="1" ht="12.75" customHeight="1" x14ac:dyDescent="0.3">
      <c r="A48" s="124" t="s">
        <v>324</v>
      </c>
      <c r="B48" s="63"/>
      <c r="C48" s="114">
        <v>189</v>
      </c>
      <c r="D48" s="119">
        <v>9</v>
      </c>
      <c r="E48" s="92">
        <v>0</v>
      </c>
      <c r="F48" s="92">
        <v>0</v>
      </c>
      <c r="G48" s="92">
        <v>0</v>
      </c>
      <c r="H48" s="92">
        <v>0</v>
      </c>
      <c r="I48" s="92">
        <v>0</v>
      </c>
      <c r="J48" s="92">
        <v>0</v>
      </c>
      <c r="K48" s="92">
        <v>0</v>
      </c>
      <c r="L48" s="92">
        <v>1</v>
      </c>
      <c r="M48" s="92">
        <v>12</v>
      </c>
      <c r="N48" s="92">
        <v>34</v>
      </c>
      <c r="O48" s="92">
        <v>59</v>
      </c>
      <c r="P48" s="92">
        <v>83</v>
      </c>
      <c r="R48" s="117"/>
      <c r="S48" s="117"/>
    </row>
    <row r="49" spans="1:19" s="64" customFormat="1" ht="22.5" customHeight="1" x14ac:dyDescent="0.25">
      <c r="A49" s="581" t="s">
        <v>325</v>
      </c>
      <c r="B49" s="581"/>
      <c r="C49" s="106">
        <v>139</v>
      </c>
      <c r="D49" s="122">
        <v>17</v>
      </c>
      <c r="E49" s="95">
        <v>0</v>
      </c>
      <c r="F49" s="95">
        <v>0</v>
      </c>
      <c r="G49" s="95">
        <v>0</v>
      </c>
      <c r="H49" s="95">
        <v>0</v>
      </c>
      <c r="I49" s="95">
        <v>0</v>
      </c>
      <c r="J49" s="95">
        <v>2</v>
      </c>
      <c r="K49" s="95">
        <v>0</v>
      </c>
      <c r="L49" s="95">
        <v>4</v>
      </c>
      <c r="M49" s="95">
        <v>9</v>
      </c>
      <c r="N49" s="95">
        <v>32</v>
      </c>
      <c r="O49" s="95">
        <v>61</v>
      </c>
      <c r="P49" s="95">
        <v>31</v>
      </c>
      <c r="R49" s="117"/>
      <c r="S49" s="117"/>
    </row>
    <row r="50" spans="1:19" s="64" customFormat="1" ht="12.75" customHeight="1" x14ac:dyDescent="0.3">
      <c r="A50" s="63" t="s">
        <v>276</v>
      </c>
      <c r="B50" s="63"/>
      <c r="C50" s="114">
        <v>3452</v>
      </c>
      <c r="D50" s="287">
        <v>552</v>
      </c>
      <c r="E50" s="115">
        <v>0</v>
      </c>
      <c r="F50" s="115">
        <v>0</v>
      </c>
      <c r="G50" s="115">
        <v>0</v>
      </c>
      <c r="H50" s="125">
        <v>0</v>
      </c>
      <c r="I50" s="115">
        <v>6</v>
      </c>
      <c r="J50" s="115">
        <v>12</v>
      </c>
      <c r="K50" s="115">
        <v>36</v>
      </c>
      <c r="L50" s="115">
        <v>109</v>
      </c>
      <c r="M50" s="115">
        <v>302</v>
      </c>
      <c r="N50" s="115">
        <v>597</v>
      </c>
      <c r="O50" s="115">
        <v>1200</v>
      </c>
      <c r="P50" s="115">
        <v>1190</v>
      </c>
      <c r="R50" s="117"/>
      <c r="S50" s="117"/>
    </row>
    <row r="51" spans="1:19" s="64" customFormat="1" ht="12.75" customHeight="1" x14ac:dyDescent="0.3">
      <c r="A51" s="63"/>
      <c r="B51" s="126" t="s">
        <v>326</v>
      </c>
      <c r="C51" s="114">
        <v>744</v>
      </c>
      <c r="D51" s="119">
        <v>128</v>
      </c>
      <c r="E51" s="119">
        <v>0</v>
      </c>
      <c r="F51" s="119">
        <v>0</v>
      </c>
      <c r="G51" s="119">
        <v>0</v>
      </c>
      <c r="H51" s="119">
        <v>0</v>
      </c>
      <c r="I51" s="127">
        <v>4</v>
      </c>
      <c r="J51" s="119">
        <v>6</v>
      </c>
      <c r="K51" s="119">
        <v>22</v>
      </c>
      <c r="L51" s="119">
        <v>65</v>
      </c>
      <c r="M51" s="119">
        <v>198</v>
      </c>
      <c r="N51" s="119">
        <v>281</v>
      </c>
      <c r="O51" s="119">
        <v>121</v>
      </c>
      <c r="P51" s="119">
        <v>47</v>
      </c>
      <c r="R51" s="117"/>
      <c r="S51" s="117"/>
    </row>
    <row r="52" spans="1:19" s="64" customFormat="1" ht="12.75" customHeight="1" x14ac:dyDescent="0.3">
      <c r="A52" s="63"/>
      <c r="B52" s="126" t="s">
        <v>327</v>
      </c>
      <c r="C52" s="114">
        <v>494</v>
      </c>
      <c r="D52" s="119">
        <v>143</v>
      </c>
      <c r="E52" s="119">
        <v>0</v>
      </c>
      <c r="F52" s="119">
        <v>0</v>
      </c>
      <c r="G52" s="119">
        <v>0</v>
      </c>
      <c r="H52" s="119">
        <v>0</v>
      </c>
      <c r="I52" s="119">
        <v>0</v>
      </c>
      <c r="J52" s="119">
        <v>3</v>
      </c>
      <c r="K52" s="119">
        <v>9</v>
      </c>
      <c r="L52" s="119">
        <v>23</v>
      </c>
      <c r="M52" s="119">
        <v>41</v>
      </c>
      <c r="N52" s="119">
        <v>72</v>
      </c>
      <c r="O52" s="119">
        <v>166</v>
      </c>
      <c r="P52" s="119">
        <v>180</v>
      </c>
      <c r="R52" s="117"/>
      <c r="S52" s="117"/>
    </row>
    <row r="53" spans="1:19" s="64" customFormat="1" ht="12.75" customHeight="1" x14ac:dyDescent="0.3">
      <c r="A53" s="63" t="s">
        <v>328</v>
      </c>
      <c r="B53" s="63"/>
      <c r="C53" s="114">
        <v>1674</v>
      </c>
      <c r="D53" s="287">
        <v>490</v>
      </c>
      <c r="E53" s="115">
        <v>0</v>
      </c>
      <c r="F53" s="115">
        <v>0</v>
      </c>
      <c r="G53" s="125">
        <v>0</v>
      </c>
      <c r="H53" s="115">
        <v>0</v>
      </c>
      <c r="I53" s="115">
        <v>5</v>
      </c>
      <c r="J53" s="115">
        <v>9</v>
      </c>
      <c r="K53" s="115">
        <v>9</v>
      </c>
      <c r="L53" s="115">
        <v>43</v>
      </c>
      <c r="M53" s="115">
        <v>99</v>
      </c>
      <c r="N53" s="115">
        <v>289</v>
      </c>
      <c r="O53" s="115">
        <v>603</v>
      </c>
      <c r="P53" s="115">
        <v>617</v>
      </c>
      <c r="R53" s="117"/>
      <c r="S53" s="117"/>
    </row>
    <row r="54" spans="1:19" s="64" customFormat="1" ht="12.75" customHeight="1" x14ac:dyDescent="0.3">
      <c r="A54" s="63" t="s">
        <v>329</v>
      </c>
      <c r="B54" s="63"/>
      <c r="C54" s="114">
        <v>282</v>
      </c>
      <c r="D54" s="287">
        <v>96</v>
      </c>
      <c r="E54" s="115">
        <v>0</v>
      </c>
      <c r="F54" s="115">
        <v>0</v>
      </c>
      <c r="G54" s="115">
        <v>0</v>
      </c>
      <c r="H54" s="115">
        <v>0</v>
      </c>
      <c r="I54" s="115">
        <v>2</v>
      </c>
      <c r="J54" s="115">
        <v>0</v>
      </c>
      <c r="K54" s="115">
        <v>7</v>
      </c>
      <c r="L54" s="115">
        <v>24</v>
      </c>
      <c r="M54" s="115">
        <v>36</v>
      </c>
      <c r="N54" s="115">
        <v>59</v>
      </c>
      <c r="O54" s="115">
        <v>90</v>
      </c>
      <c r="P54" s="115">
        <v>64</v>
      </c>
      <c r="R54" s="117"/>
      <c r="S54" s="117"/>
    </row>
    <row r="55" spans="1:19" s="64" customFormat="1" ht="12.75" customHeight="1" x14ac:dyDescent="0.3">
      <c r="A55" s="63" t="s">
        <v>330</v>
      </c>
      <c r="B55" s="63"/>
      <c r="C55" s="114">
        <v>141</v>
      </c>
      <c r="D55" s="288">
        <v>58</v>
      </c>
      <c r="E55" s="128">
        <v>0</v>
      </c>
      <c r="F55" s="128">
        <v>0</v>
      </c>
      <c r="G55" s="128">
        <v>1</v>
      </c>
      <c r="H55" s="82">
        <v>2</v>
      </c>
      <c r="I55" s="128">
        <v>16</v>
      </c>
      <c r="J55" s="128">
        <v>11</v>
      </c>
      <c r="K55" s="128">
        <v>10</v>
      </c>
      <c r="L55" s="128">
        <v>14</v>
      </c>
      <c r="M55" s="128">
        <v>22</v>
      </c>
      <c r="N55" s="128">
        <v>18</v>
      </c>
      <c r="O55" s="128">
        <v>25</v>
      </c>
      <c r="P55" s="128">
        <v>22</v>
      </c>
      <c r="R55" s="117"/>
      <c r="S55" s="117"/>
    </row>
    <row r="56" spans="1:19" s="64" customFormat="1" ht="12.75" customHeight="1" x14ac:dyDescent="0.3">
      <c r="A56" s="63"/>
      <c r="B56" s="129" t="s">
        <v>331</v>
      </c>
      <c r="C56" s="114">
        <v>49</v>
      </c>
      <c r="D56" s="130">
        <v>20</v>
      </c>
      <c r="E56" s="130">
        <v>0</v>
      </c>
      <c r="F56" s="130">
        <v>0</v>
      </c>
      <c r="G56" s="130">
        <v>0</v>
      </c>
      <c r="H56" s="130">
        <v>2</v>
      </c>
      <c r="I56" s="130">
        <v>12</v>
      </c>
      <c r="J56" s="130">
        <v>3</v>
      </c>
      <c r="K56" s="130">
        <v>3</v>
      </c>
      <c r="L56" s="130">
        <v>5</v>
      </c>
      <c r="M56" s="130">
        <v>11</v>
      </c>
      <c r="N56" s="130">
        <v>5</v>
      </c>
      <c r="O56" s="130">
        <v>4</v>
      </c>
      <c r="P56" s="130">
        <v>4</v>
      </c>
      <c r="R56" s="117"/>
      <c r="S56" s="117"/>
    </row>
    <row r="57" spans="1:19" s="64" customFormat="1" ht="12.75" customHeight="1" x14ac:dyDescent="0.3">
      <c r="A57" s="65" t="s">
        <v>332</v>
      </c>
      <c r="B57" s="63"/>
      <c r="C57" s="131">
        <v>1590</v>
      </c>
      <c r="D57" s="130">
        <v>167</v>
      </c>
      <c r="E57" s="132">
        <v>28</v>
      </c>
      <c r="F57" s="132">
        <v>0</v>
      </c>
      <c r="G57" s="132">
        <v>1</v>
      </c>
      <c r="H57" s="132">
        <v>2</v>
      </c>
      <c r="I57" s="132">
        <v>2</v>
      </c>
      <c r="J57" s="132">
        <v>5</v>
      </c>
      <c r="K57" s="132">
        <v>8</v>
      </c>
      <c r="L57" s="132">
        <v>15</v>
      </c>
      <c r="M57" s="132">
        <v>30</v>
      </c>
      <c r="N57" s="132">
        <v>74</v>
      </c>
      <c r="O57" s="132">
        <v>263</v>
      </c>
      <c r="P57" s="132">
        <v>1162</v>
      </c>
      <c r="R57" s="117"/>
      <c r="S57" s="117"/>
    </row>
    <row r="58" spans="1:19" s="64" customFormat="1" ht="12.75" customHeight="1" x14ac:dyDescent="0.25">
      <c r="A58" s="63"/>
      <c r="B58" s="351" t="s">
        <v>2</v>
      </c>
      <c r="C58" s="133">
        <v>9190</v>
      </c>
      <c r="D58" s="289">
        <v>1785</v>
      </c>
      <c r="E58" s="133">
        <v>28</v>
      </c>
      <c r="F58" s="133">
        <v>1</v>
      </c>
      <c r="G58" s="133">
        <v>2</v>
      </c>
      <c r="H58" s="133">
        <v>4</v>
      </c>
      <c r="I58" s="133">
        <v>33</v>
      </c>
      <c r="J58" s="133">
        <v>43</v>
      </c>
      <c r="K58" s="133">
        <v>99</v>
      </c>
      <c r="L58" s="133">
        <v>305</v>
      </c>
      <c r="M58" s="133">
        <v>765</v>
      </c>
      <c r="N58" s="133">
        <v>1602</v>
      </c>
      <c r="O58" s="133">
        <v>2842</v>
      </c>
      <c r="P58" s="133">
        <v>3466</v>
      </c>
      <c r="R58" s="117"/>
      <c r="S58" s="117"/>
    </row>
    <row r="59" spans="1:19" s="64" customFormat="1" ht="13.8" x14ac:dyDescent="0.25">
      <c r="A59" s="134"/>
      <c r="B59" s="134"/>
      <c r="C59" s="278"/>
      <c r="D59" s="134"/>
      <c r="E59" s="134"/>
      <c r="F59" s="134"/>
      <c r="G59" s="134"/>
      <c r="H59" s="134"/>
      <c r="I59" s="134"/>
      <c r="J59" s="134"/>
      <c r="K59" s="134"/>
      <c r="L59" s="134"/>
      <c r="M59" s="134"/>
      <c r="N59" s="134"/>
      <c r="O59" s="134"/>
      <c r="P59" s="134"/>
    </row>
    <row r="60" spans="1:19" s="64" customFormat="1" ht="38.25" customHeight="1" x14ac:dyDescent="0.25">
      <c r="A60" s="579" t="s">
        <v>333</v>
      </c>
      <c r="B60" s="580"/>
      <c r="C60" s="580"/>
      <c r="D60" s="580"/>
      <c r="E60" s="580"/>
      <c r="F60" s="580"/>
      <c r="G60" s="580"/>
      <c r="H60" s="580"/>
      <c r="I60" s="580"/>
      <c r="J60" s="580"/>
      <c r="K60" s="580"/>
      <c r="L60" s="580"/>
      <c r="M60" s="580"/>
      <c r="N60" s="580"/>
      <c r="O60" s="580"/>
      <c r="P60" s="580"/>
    </row>
    <row r="61" spans="1:19" s="64" customFormat="1" ht="15.75" customHeight="1" x14ac:dyDescent="0.25">
      <c r="A61" s="574" t="s">
        <v>619</v>
      </c>
      <c r="B61" s="574"/>
      <c r="C61" s="63"/>
      <c r="D61" s="63"/>
      <c r="E61" s="63"/>
      <c r="F61" s="63"/>
      <c r="G61" s="63"/>
      <c r="H61" s="63"/>
      <c r="I61" s="63"/>
      <c r="J61" s="63"/>
      <c r="K61" s="63"/>
      <c r="L61" s="63"/>
      <c r="M61" s="63"/>
      <c r="N61" s="63"/>
      <c r="O61" s="63"/>
      <c r="P61" s="63"/>
    </row>
    <row r="62" spans="1:19" x14ac:dyDescent="0.25">
      <c r="A62" s="26"/>
      <c r="B62" s="26"/>
      <c r="C62" s="26"/>
      <c r="D62" s="26"/>
      <c r="E62" s="26"/>
      <c r="F62" s="26"/>
      <c r="G62" s="26"/>
      <c r="H62" s="26"/>
      <c r="I62" s="26"/>
      <c r="J62" s="26"/>
      <c r="K62" s="26"/>
      <c r="L62" s="26"/>
      <c r="M62" s="26"/>
      <c r="N62" s="26"/>
      <c r="O62" s="26"/>
      <c r="P62" s="26"/>
    </row>
    <row r="63" spans="1:19" x14ac:dyDescent="0.25">
      <c r="A63" s="27"/>
      <c r="B63" s="27"/>
      <c r="C63" s="27"/>
      <c r="D63" s="27"/>
      <c r="E63" s="27"/>
      <c r="F63" s="27"/>
      <c r="G63" s="27"/>
      <c r="H63" s="27"/>
      <c r="I63" s="27"/>
      <c r="J63" s="27"/>
      <c r="K63" s="27"/>
      <c r="L63" s="27"/>
      <c r="M63" s="27"/>
      <c r="N63" s="27"/>
      <c r="O63" s="27"/>
      <c r="P63" s="27"/>
    </row>
    <row r="64" spans="1:19" x14ac:dyDescent="0.25">
      <c r="A64" s="27"/>
      <c r="B64" s="27"/>
      <c r="C64" s="27"/>
      <c r="D64" s="27"/>
      <c r="E64" s="27"/>
      <c r="F64" s="27"/>
      <c r="G64" s="27"/>
      <c r="H64" s="27"/>
      <c r="I64" s="27"/>
      <c r="J64" s="27"/>
      <c r="K64" s="27"/>
      <c r="L64" s="27"/>
      <c r="M64" s="27"/>
      <c r="N64" s="27"/>
      <c r="O64" s="27"/>
      <c r="P64" s="27"/>
    </row>
    <row r="65" spans="1:16" x14ac:dyDescent="0.25">
      <c r="A65" s="24"/>
      <c r="B65" s="24"/>
      <c r="C65" s="24"/>
      <c r="D65" s="24"/>
      <c r="E65" s="24"/>
      <c r="F65" s="24"/>
      <c r="G65" s="24"/>
      <c r="H65" s="24"/>
      <c r="I65" s="24"/>
      <c r="J65" s="24"/>
      <c r="K65" s="24"/>
      <c r="L65" s="24"/>
      <c r="M65" s="24"/>
      <c r="N65" s="24"/>
      <c r="O65" s="24"/>
      <c r="P65" s="24"/>
    </row>
    <row r="66" spans="1:16" x14ac:dyDescent="0.25">
      <c r="A66" s="24"/>
      <c r="B66" s="24"/>
      <c r="C66" s="24"/>
      <c r="D66" s="24"/>
      <c r="E66" s="24"/>
      <c r="F66" s="24"/>
      <c r="G66" s="24"/>
      <c r="H66" s="24"/>
      <c r="I66" s="24"/>
      <c r="J66" s="24"/>
      <c r="K66" s="24"/>
      <c r="L66" s="24"/>
      <c r="M66" s="24"/>
      <c r="N66" s="24"/>
      <c r="O66" s="24"/>
      <c r="P66" s="24"/>
    </row>
    <row r="67" spans="1:16" x14ac:dyDescent="0.25">
      <c r="A67" s="24"/>
      <c r="B67" s="24"/>
      <c r="C67" s="24"/>
      <c r="D67" s="24"/>
      <c r="E67" s="24"/>
      <c r="F67" s="24"/>
      <c r="G67" s="24"/>
      <c r="H67" s="24"/>
      <c r="I67" s="24"/>
      <c r="J67" s="24"/>
      <c r="K67" s="24"/>
      <c r="L67" s="24"/>
      <c r="M67" s="24"/>
      <c r="N67" s="24"/>
      <c r="O67" s="24"/>
      <c r="P67" s="24"/>
    </row>
    <row r="68" spans="1:16" x14ac:dyDescent="0.25">
      <c r="A68" s="24"/>
      <c r="B68" s="24"/>
      <c r="C68" s="24"/>
      <c r="D68" s="24"/>
      <c r="E68" s="24"/>
      <c r="F68" s="24"/>
      <c r="G68" s="24"/>
      <c r="H68" s="24"/>
      <c r="I68" s="24"/>
      <c r="J68" s="24"/>
      <c r="K68" s="24"/>
      <c r="L68" s="24"/>
      <c r="M68" s="24"/>
      <c r="N68" s="24"/>
      <c r="O68" s="24"/>
      <c r="P68" s="24"/>
    </row>
    <row r="69" spans="1:16" x14ac:dyDescent="0.25">
      <c r="A69" s="24"/>
      <c r="B69" s="24"/>
      <c r="C69" s="24"/>
      <c r="D69" s="24"/>
      <c r="E69" s="24"/>
      <c r="F69" s="24"/>
      <c r="G69" s="24"/>
      <c r="H69" s="24"/>
      <c r="I69" s="24"/>
      <c r="J69" s="24"/>
      <c r="K69" s="24"/>
      <c r="L69" s="24"/>
      <c r="M69" s="24"/>
      <c r="N69" s="24"/>
      <c r="O69" s="24"/>
      <c r="P69" s="24"/>
    </row>
  </sheetData>
  <mergeCells count="10">
    <mergeCell ref="A61:B61"/>
    <mergeCell ref="A1:P1"/>
    <mergeCell ref="E2:P2"/>
    <mergeCell ref="A4:P4"/>
    <mergeCell ref="A22:P22"/>
    <mergeCell ref="A40:P40"/>
    <mergeCell ref="A60:P60"/>
    <mergeCell ref="A12:B12"/>
    <mergeCell ref="A30:B30"/>
    <mergeCell ref="A49:B49"/>
  </mergeCells>
  <hyperlinks>
    <hyperlink ref="R1" location="INDICE!A1" display="Torna all'indice" xr:uid="{00000000-0004-0000-0F00-000000000000}"/>
  </hyperlinks>
  <pageMargins left="0.39370078740157483" right="0.39370078740157483" top="0.39370078740157483" bottom="0.39370078740157483" header="0" footer="0"/>
  <pageSetup paperSize="9" scale="6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E26B0A"/>
    <pageSetUpPr fitToPage="1"/>
  </sheetPr>
  <dimension ref="A1:CQ296"/>
  <sheetViews>
    <sheetView showGridLines="0" zoomScaleNormal="100" workbookViewId="0">
      <pane ySplit="3" topLeftCell="A107" activePane="bottomLeft" state="frozen"/>
      <selection sqref="A1:P1"/>
      <selection pane="bottomLeft" activeCell="C4" sqref="C4:P128"/>
    </sheetView>
  </sheetViews>
  <sheetFormatPr defaultColWidth="9.109375" defaultRowHeight="9.6" x14ac:dyDescent="0.25"/>
  <cols>
    <col min="1" max="1" width="4.6640625" style="23" customWidth="1"/>
    <col min="2" max="2" width="46.6640625" style="23" customWidth="1"/>
    <col min="3" max="16" width="6.6640625" style="23" customWidth="1"/>
    <col min="17" max="16384" width="9.109375" style="23"/>
  </cols>
  <sheetData>
    <row r="1" spans="1:19" ht="18" customHeight="1" x14ac:dyDescent="0.2">
      <c r="A1" s="575" t="s">
        <v>661</v>
      </c>
      <c r="B1" s="575"/>
      <c r="C1" s="575"/>
      <c r="D1" s="575"/>
      <c r="E1" s="575"/>
      <c r="F1" s="575"/>
      <c r="G1" s="575"/>
      <c r="H1" s="575"/>
      <c r="I1" s="575"/>
      <c r="J1" s="575"/>
      <c r="K1" s="575"/>
      <c r="L1" s="575"/>
      <c r="M1" s="575"/>
      <c r="N1" s="575"/>
      <c r="O1" s="575"/>
      <c r="P1" s="575"/>
      <c r="Q1" s="2"/>
      <c r="R1" s="251" t="s">
        <v>497</v>
      </c>
    </row>
    <row r="2" spans="1:19" ht="11.25" customHeight="1" x14ac:dyDescent="0.25">
      <c r="A2" s="583" t="s">
        <v>334</v>
      </c>
      <c r="B2" s="134"/>
      <c r="C2" s="134"/>
      <c r="D2" s="134"/>
      <c r="E2" s="585" t="s">
        <v>124</v>
      </c>
      <c r="F2" s="585"/>
      <c r="G2" s="585"/>
      <c r="H2" s="585"/>
      <c r="I2" s="585"/>
      <c r="J2" s="585"/>
      <c r="K2" s="585"/>
      <c r="L2" s="585"/>
      <c r="M2" s="585"/>
      <c r="N2" s="585"/>
      <c r="O2" s="585"/>
      <c r="P2" s="585"/>
    </row>
    <row r="3" spans="1:19" ht="45" customHeight="1" x14ac:dyDescent="0.25">
      <c r="A3" s="584"/>
      <c r="B3" s="108" t="s">
        <v>122</v>
      </c>
      <c r="C3" s="109" t="s">
        <v>2</v>
      </c>
      <c r="D3" s="110" t="s">
        <v>123</v>
      </c>
      <c r="E3" s="111" t="s">
        <v>316</v>
      </c>
      <c r="F3" s="111" t="s">
        <v>125</v>
      </c>
      <c r="G3" s="111" t="s">
        <v>114</v>
      </c>
      <c r="H3" s="111" t="s">
        <v>115</v>
      </c>
      <c r="I3" s="111" t="s">
        <v>126</v>
      </c>
      <c r="J3" s="111" t="s">
        <v>127</v>
      </c>
      <c r="K3" s="111" t="s">
        <v>128</v>
      </c>
      <c r="L3" s="111" t="s">
        <v>129</v>
      </c>
      <c r="M3" s="111" t="s">
        <v>130</v>
      </c>
      <c r="N3" s="111" t="s">
        <v>131</v>
      </c>
      <c r="O3" s="111" t="s">
        <v>132</v>
      </c>
      <c r="P3" s="112" t="s">
        <v>317</v>
      </c>
    </row>
    <row r="4" spans="1:19" s="158" customFormat="1" ht="13.8" x14ac:dyDescent="0.25">
      <c r="A4" s="147" t="s">
        <v>4</v>
      </c>
      <c r="B4" s="155" t="s">
        <v>335</v>
      </c>
      <c r="C4" s="156"/>
      <c r="D4" s="157"/>
      <c r="E4" s="157"/>
      <c r="F4" s="157"/>
      <c r="G4" s="157"/>
      <c r="H4" s="157"/>
      <c r="I4" s="157"/>
      <c r="J4" s="157"/>
      <c r="K4" s="157"/>
      <c r="L4" s="157"/>
      <c r="M4" s="157"/>
      <c r="N4" s="157"/>
      <c r="O4" s="157"/>
      <c r="P4" s="157"/>
      <c r="Q4" s="352"/>
    </row>
    <row r="5" spans="1:19" s="158" customFormat="1" ht="13.8" x14ac:dyDescent="0.25">
      <c r="A5" s="147">
        <v>1</v>
      </c>
      <c r="B5" s="155" t="s">
        <v>336</v>
      </c>
      <c r="C5" s="135">
        <v>0</v>
      </c>
      <c r="D5" s="136">
        <v>0</v>
      </c>
      <c r="E5" s="137">
        <v>0</v>
      </c>
      <c r="F5" s="137">
        <v>0</v>
      </c>
      <c r="G5" s="137">
        <v>0</v>
      </c>
      <c r="H5" s="137">
        <v>0</v>
      </c>
      <c r="I5" s="137">
        <v>0</v>
      </c>
      <c r="J5" s="137">
        <v>0</v>
      </c>
      <c r="K5" s="137">
        <v>0</v>
      </c>
      <c r="L5" s="137">
        <v>0</v>
      </c>
      <c r="M5" s="137">
        <v>0</v>
      </c>
      <c r="N5" s="137">
        <v>0</v>
      </c>
      <c r="O5" s="137">
        <v>0</v>
      </c>
      <c r="P5" s="137">
        <v>0</v>
      </c>
      <c r="Q5" s="352"/>
    </row>
    <row r="6" spans="1:19" s="158" customFormat="1" ht="13.8" x14ac:dyDescent="0.25">
      <c r="A6" s="147">
        <v>2</v>
      </c>
      <c r="B6" s="155" t="s">
        <v>337</v>
      </c>
      <c r="C6" s="135">
        <v>0</v>
      </c>
      <c r="D6" s="136">
        <v>0</v>
      </c>
      <c r="E6" s="137">
        <v>0</v>
      </c>
      <c r="F6" s="137">
        <v>0</v>
      </c>
      <c r="G6" s="137">
        <v>0</v>
      </c>
      <c r="H6" s="137">
        <v>0</v>
      </c>
      <c r="I6" s="137">
        <v>0</v>
      </c>
      <c r="J6" s="137">
        <v>0</v>
      </c>
      <c r="K6" s="137">
        <v>0</v>
      </c>
      <c r="L6" s="137">
        <v>0</v>
      </c>
      <c r="M6" s="137">
        <v>0</v>
      </c>
      <c r="N6" s="137">
        <v>0</v>
      </c>
      <c r="O6" s="137">
        <v>0</v>
      </c>
      <c r="P6" s="137">
        <v>0</v>
      </c>
      <c r="Q6" s="352"/>
    </row>
    <row r="7" spans="1:19" s="158" customFormat="1" ht="13.8" x14ac:dyDescent="0.25">
      <c r="A7" s="147">
        <v>3</v>
      </c>
      <c r="B7" s="155" t="s">
        <v>338</v>
      </c>
      <c r="C7" s="135">
        <v>0</v>
      </c>
      <c r="D7" s="136">
        <v>0</v>
      </c>
      <c r="E7" s="137">
        <v>0</v>
      </c>
      <c r="F7" s="137">
        <v>0</v>
      </c>
      <c r="G7" s="137">
        <v>0</v>
      </c>
      <c r="H7" s="137">
        <v>0</v>
      </c>
      <c r="I7" s="137">
        <v>0</v>
      </c>
      <c r="J7" s="137">
        <v>0</v>
      </c>
      <c r="K7" s="137">
        <v>0</v>
      </c>
      <c r="L7" s="137">
        <v>0</v>
      </c>
      <c r="M7" s="137">
        <v>0</v>
      </c>
      <c r="N7" s="137">
        <v>0</v>
      </c>
      <c r="O7" s="137">
        <v>0</v>
      </c>
      <c r="P7" s="137">
        <v>0</v>
      </c>
      <c r="Q7" s="352"/>
    </row>
    <row r="8" spans="1:19" s="158" customFormat="1" ht="13.8" x14ac:dyDescent="0.25">
      <c r="A8" s="147">
        <v>4</v>
      </c>
      <c r="B8" s="155" t="s">
        <v>339</v>
      </c>
      <c r="C8" s="135">
        <v>0</v>
      </c>
      <c r="D8" s="136">
        <v>0</v>
      </c>
      <c r="E8" s="137">
        <v>0</v>
      </c>
      <c r="F8" s="137">
        <v>0</v>
      </c>
      <c r="G8" s="137">
        <v>0</v>
      </c>
      <c r="H8" s="137">
        <v>0</v>
      </c>
      <c r="I8" s="137">
        <v>0</v>
      </c>
      <c r="J8" s="137">
        <v>0</v>
      </c>
      <c r="K8" s="137">
        <v>0</v>
      </c>
      <c r="L8" s="137">
        <v>0</v>
      </c>
      <c r="M8" s="137">
        <v>0</v>
      </c>
      <c r="N8" s="137">
        <v>0</v>
      </c>
      <c r="O8" s="137">
        <v>0</v>
      </c>
      <c r="P8" s="137">
        <v>0</v>
      </c>
      <c r="Q8" s="352"/>
    </row>
    <row r="9" spans="1:19" s="158" customFormat="1" ht="13.8" x14ac:dyDescent="0.25">
      <c r="A9" s="147">
        <v>5</v>
      </c>
      <c r="B9" s="155" t="s">
        <v>340</v>
      </c>
      <c r="C9" s="135">
        <v>2</v>
      </c>
      <c r="D9" s="136">
        <v>1</v>
      </c>
      <c r="E9" s="137">
        <v>0</v>
      </c>
      <c r="F9" s="137">
        <v>0</v>
      </c>
      <c r="G9" s="137">
        <v>0</v>
      </c>
      <c r="H9" s="137">
        <v>0</v>
      </c>
      <c r="I9" s="137">
        <v>0</v>
      </c>
      <c r="J9" s="137">
        <v>0</v>
      </c>
      <c r="K9" s="137">
        <v>0</v>
      </c>
      <c r="L9" s="137">
        <v>0</v>
      </c>
      <c r="M9" s="137">
        <v>0</v>
      </c>
      <c r="N9" s="137">
        <v>2</v>
      </c>
      <c r="O9" s="137">
        <v>0</v>
      </c>
      <c r="P9" s="137">
        <v>0</v>
      </c>
      <c r="Q9" s="352"/>
      <c r="S9" s="158" t="s">
        <v>341</v>
      </c>
    </row>
    <row r="10" spans="1:19" s="158" customFormat="1" ht="13.8" x14ac:dyDescent="0.25">
      <c r="A10" s="147">
        <v>6</v>
      </c>
      <c r="B10" s="155" t="s">
        <v>342</v>
      </c>
      <c r="C10" s="135">
        <v>1</v>
      </c>
      <c r="D10" s="136">
        <v>0</v>
      </c>
      <c r="E10" s="137">
        <v>0</v>
      </c>
      <c r="F10" s="137">
        <v>0</v>
      </c>
      <c r="G10" s="137">
        <v>0</v>
      </c>
      <c r="H10" s="137">
        <v>0</v>
      </c>
      <c r="I10" s="137">
        <v>0</v>
      </c>
      <c r="J10" s="137">
        <v>0</v>
      </c>
      <c r="K10" s="137">
        <v>0</v>
      </c>
      <c r="L10" s="137">
        <v>0</v>
      </c>
      <c r="M10" s="137">
        <v>0</v>
      </c>
      <c r="N10" s="137">
        <v>0</v>
      </c>
      <c r="O10" s="137">
        <v>1</v>
      </c>
      <c r="P10" s="137">
        <v>0</v>
      </c>
      <c r="Q10" s="352"/>
    </row>
    <row r="11" spans="1:19" s="158" customFormat="1" ht="13.8" x14ac:dyDescent="0.25">
      <c r="A11" s="147">
        <v>7</v>
      </c>
      <c r="B11" s="155" t="s">
        <v>343</v>
      </c>
      <c r="C11" s="135">
        <v>139</v>
      </c>
      <c r="D11" s="136">
        <v>52</v>
      </c>
      <c r="E11" s="137">
        <v>0</v>
      </c>
      <c r="F11" s="137">
        <v>1</v>
      </c>
      <c r="G11" s="137">
        <v>0</v>
      </c>
      <c r="H11" s="137">
        <v>0</v>
      </c>
      <c r="I11" s="137">
        <v>0</v>
      </c>
      <c r="J11" s="137">
        <v>0</v>
      </c>
      <c r="K11" s="137">
        <v>4</v>
      </c>
      <c r="L11" s="137">
        <v>9</v>
      </c>
      <c r="M11" s="137">
        <v>18</v>
      </c>
      <c r="N11" s="137">
        <v>30</v>
      </c>
      <c r="O11" s="137">
        <v>53</v>
      </c>
      <c r="P11" s="137">
        <v>24</v>
      </c>
      <c r="Q11" s="352"/>
    </row>
    <row r="12" spans="1:19" s="158" customFormat="1" ht="13.8" x14ac:dyDescent="0.25">
      <c r="A12" s="147">
        <v>8</v>
      </c>
      <c r="B12" s="155" t="s">
        <v>344</v>
      </c>
      <c r="C12" s="135">
        <v>0</v>
      </c>
      <c r="D12" s="136">
        <v>0</v>
      </c>
      <c r="E12" s="137">
        <v>0</v>
      </c>
      <c r="F12" s="137">
        <v>0</v>
      </c>
      <c r="G12" s="137">
        <v>0</v>
      </c>
      <c r="H12" s="137">
        <v>0</v>
      </c>
      <c r="I12" s="137">
        <v>0</v>
      </c>
      <c r="J12" s="137">
        <v>0</v>
      </c>
      <c r="K12" s="137">
        <v>0</v>
      </c>
      <c r="L12" s="137">
        <v>0</v>
      </c>
      <c r="M12" s="137">
        <v>0</v>
      </c>
      <c r="N12" s="137">
        <v>0</v>
      </c>
      <c r="O12" s="137">
        <v>0</v>
      </c>
      <c r="P12" s="137">
        <v>0</v>
      </c>
      <c r="Q12" s="352"/>
    </row>
    <row r="13" spans="1:19" s="158" customFormat="1" ht="13.8" x14ac:dyDescent="0.25">
      <c r="A13" s="147">
        <v>9</v>
      </c>
      <c r="B13" s="155" t="s">
        <v>345</v>
      </c>
      <c r="C13" s="135">
        <v>0</v>
      </c>
      <c r="D13" s="136">
        <v>0</v>
      </c>
      <c r="E13" s="137">
        <v>0</v>
      </c>
      <c r="F13" s="137">
        <v>0</v>
      </c>
      <c r="G13" s="137">
        <v>0</v>
      </c>
      <c r="H13" s="137">
        <v>0</v>
      </c>
      <c r="I13" s="137">
        <v>0</v>
      </c>
      <c r="J13" s="137">
        <v>0</v>
      </c>
      <c r="K13" s="137">
        <v>0</v>
      </c>
      <c r="L13" s="137">
        <v>0</v>
      </c>
      <c r="M13" s="137">
        <v>0</v>
      </c>
      <c r="N13" s="137">
        <v>0</v>
      </c>
      <c r="O13" s="137">
        <v>0</v>
      </c>
      <c r="P13" s="137">
        <v>0</v>
      </c>
      <c r="Q13" s="352"/>
    </row>
    <row r="14" spans="1:19" s="158" customFormat="1" ht="13.8" x14ac:dyDescent="0.25">
      <c r="A14" s="147">
        <v>10</v>
      </c>
      <c r="B14" s="155" t="s">
        <v>346</v>
      </c>
      <c r="C14" s="135">
        <v>0</v>
      </c>
      <c r="D14" s="136">
        <v>0</v>
      </c>
      <c r="E14" s="137">
        <v>0</v>
      </c>
      <c r="F14" s="137">
        <v>0</v>
      </c>
      <c r="G14" s="137">
        <v>0</v>
      </c>
      <c r="H14" s="137">
        <v>0</v>
      </c>
      <c r="I14" s="137">
        <v>0</v>
      </c>
      <c r="J14" s="137">
        <v>0</v>
      </c>
      <c r="K14" s="137">
        <v>0</v>
      </c>
      <c r="L14" s="137">
        <v>0</v>
      </c>
      <c r="M14" s="137">
        <v>0</v>
      </c>
      <c r="N14" s="137">
        <v>0</v>
      </c>
      <c r="O14" s="137">
        <v>0</v>
      </c>
      <c r="P14" s="137">
        <v>0</v>
      </c>
      <c r="Q14" s="352"/>
    </row>
    <row r="15" spans="1:19" s="158" customFormat="1" ht="27.6" x14ac:dyDescent="0.25">
      <c r="A15" s="152">
        <v>11</v>
      </c>
      <c r="B15" s="153" t="s">
        <v>347</v>
      </c>
      <c r="C15" s="154">
        <v>0</v>
      </c>
      <c r="D15" s="138">
        <v>0</v>
      </c>
      <c r="E15" s="139">
        <v>0</v>
      </c>
      <c r="F15" s="139">
        <v>0</v>
      </c>
      <c r="G15" s="139">
        <v>0</v>
      </c>
      <c r="H15" s="139">
        <v>0</v>
      </c>
      <c r="I15" s="139">
        <v>0</v>
      </c>
      <c r="J15" s="139">
        <v>0</v>
      </c>
      <c r="K15" s="139">
        <v>0</v>
      </c>
      <c r="L15" s="139">
        <v>0</v>
      </c>
      <c r="M15" s="139">
        <v>0</v>
      </c>
      <c r="N15" s="139">
        <v>0</v>
      </c>
      <c r="O15" s="139">
        <v>0</v>
      </c>
      <c r="P15" s="139">
        <v>0</v>
      </c>
      <c r="Q15" s="352"/>
    </row>
    <row r="16" spans="1:19" s="158" customFormat="1" ht="13.8" x14ac:dyDescent="0.25">
      <c r="A16" s="155"/>
      <c r="B16" s="159" t="s">
        <v>2</v>
      </c>
      <c r="C16" s="149">
        <v>142</v>
      </c>
      <c r="D16" s="160">
        <v>53</v>
      </c>
      <c r="E16" s="149">
        <v>0</v>
      </c>
      <c r="F16" s="149">
        <v>1</v>
      </c>
      <c r="G16" s="149">
        <v>0</v>
      </c>
      <c r="H16" s="149">
        <v>0</v>
      </c>
      <c r="I16" s="149">
        <v>0</v>
      </c>
      <c r="J16" s="149">
        <v>0</v>
      </c>
      <c r="K16" s="149">
        <v>4</v>
      </c>
      <c r="L16" s="149">
        <v>9</v>
      </c>
      <c r="M16" s="149">
        <v>18</v>
      </c>
      <c r="N16" s="149">
        <v>32</v>
      </c>
      <c r="O16" s="149">
        <v>54</v>
      </c>
      <c r="P16" s="149">
        <v>24</v>
      </c>
      <c r="Q16" s="352"/>
    </row>
    <row r="17" spans="1:17" s="158" customFormat="1" ht="13.8" x14ac:dyDescent="0.25">
      <c r="A17" s="147" t="s">
        <v>5</v>
      </c>
      <c r="B17" s="155" t="s">
        <v>348</v>
      </c>
      <c r="C17" s="161"/>
      <c r="D17" s="161"/>
      <c r="E17" s="161"/>
      <c r="F17" s="161"/>
      <c r="G17" s="161"/>
      <c r="H17" s="161"/>
      <c r="I17" s="161"/>
      <c r="J17" s="161"/>
      <c r="K17" s="161"/>
      <c r="L17" s="161"/>
      <c r="M17" s="161"/>
      <c r="N17" s="161"/>
      <c r="O17" s="161"/>
      <c r="P17" s="161"/>
      <c r="Q17" s="352"/>
    </row>
    <row r="18" spans="1:17" s="158" customFormat="1" ht="27.6" x14ac:dyDescent="0.25">
      <c r="A18" s="280">
        <v>12</v>
      </c>
      <c r="B18" s="148" t="s">
        <v>349</v>
      </c>
      <c r="C18" s="106">
        <v>24</v>
      </c>
      <c r="D18" s="122">
        <v>7</v>
      </c>
      <c r="E18" s="95">
        <v>0</v>
      </c>
      <c r="F18" s="95">
        <v>0</v>
      </c>
      <c r="G18" s="95">
        <v>0</v>
      </c>
      <c r="H18" s="95">
        <v>0</v>
      </c>
      <c r="I18" s="95">
        <v>0</v>
      </c>
      <c r="J18" s="95">
        <v>0</v>
      </c>
      <c r="K18" s="95">
        <v>0</v>
      </c>
      <c r="L18" s="95">
        <v>2</v>
      </c>
      <c r="M18" s="95">
        <v>8</v>
      </c>
      <c r="N18" s="95">
        <v>10</v>
      </c>
      <c r="O18" s="95">
        <v>3</v>
      </c>
      <c r="P18" s="95">
        <v>1</v>
      </c>
      <c r="Q18" s="352"/>
    </row>
    <row r="19" spans="1:17" s="158" customFormat="1" ht="13.8" x14ac:dyDescent="0.25">
      <c r="A19" s="147">
        <v>13</v>
      </c>
      <c r="B19" s="155" t="s">
        <v>350</v>
      </c>
      <c r="C19" s="135">
        <v>6</v>
      </c>
      <c r="D19" s="136">
        <v>2</v>
      </c>
      <c r="E19" s="137">
        <v>0</v>
      </c>
      <c r="F19" s="137">
        <v>0</v>
      </c>
      <c r="G19" s="137">
        <v>0</v>
      </c>
      <c r="H19" s="137">
        <v>0</v>
      </c>
      <c r="I19" s="137">
        <v>0</v>
      </c>
      <c r="J19" s="137">
        <v>0</v>
      </c>
      <c r="K19" s="137">
        <v>0</v>
      </c>
      <c r="L19" s="137">
        <v>1</v>
      </c>
      <c r="M19" s="137">
        <v>0</v>
      </c>
      <c r="N19" s="137">
        <v>2</v>
      </c>
      <c r="O19" s="137">
        <v>1</v>
      </c>
      <c r="P19" s="137">
        <v>2</v>
      </c>
      <c r="Q19" s="352"/>
    </row>
    <row r="20" spans="1:17" s="158" customFormat="1" ht="13.8" x14ac:dyDescent="0.25">
      <c r="A20" s="147">
        <v>14</v>
      </c>
      <c r="B20" s="155" t="s">
        <v>351</v>
      </c>
      <c r="C20" s="135">
        <v>56</v>
      </c>
      <c r="D20" s="136">
        <v>12</v>
      </c>
      <c r="E20" s="137">
        <v>0</v>
      </c>
      <c r="F20" s="137">
        <v>0</v>
      </c>
      <c r="G20" s="137">
        <v>0</v>
      </c>
      <c r="H20" s="137">
        <v>0</v>
      </c>
      <c r="I20" s="137">
        <v>0</v>
      </c>
      <c r="J20" s="137">
        <v>0</v>
      </c>
      <c r="K20" s="137">
        <v>1</v>
      </c>
      <c r="L20" s="137">
        <v>2</v>
      </c>
      <c r="M20" s="137">
        <v>5</v>
      </c>
      <c r="N20" s="137">
        <v>22</v>
      </c>
      <c r="O20" s="137">
        <v>16</v>
      </c>
      <c r="P20" s="137">
        <v>10</v>
      </c>
      <c r="Q20" s="352"/>
    </row>
    <row r="21" spans="1:17" s="158" customFormat="1" ht="13.8" x14ac:dyDescent="0.25">
      <c r="A21" s="147">
        <v>15</v>
      </c>
      <c r="B21" s="155" t="s">
        <v>352</v>
      </c>
      <c r="C21" s="135">
        <v>73</v>
      </c>
      <c r="D21" s="136">
        <v>15</v>
      </c>
      <c r="E21" s="137">
        <v>0</v>
      </c>
      <c r="F21" s="137">
        <v>0</v>
      </c>
      <c r="G21" s="137">
        <v>0</v>
      </c>
      <c r="H21" s="137">
        <v>0</v>
      </c>
      <c r="I21" s="137">
        <v>0</v>
      </c>
      <c r="J21" s="137">
        <v>0</v>
      </c>
      <c r="K21" s="137">
        <v>3</v>
      </c>
      <c r="L21" s="137">
        <v>2</v>
      </c>
      <c r="M21" s="137">
        <v>7</v>
      </c>
      <c r="N21" s="137">
        <v>12</v>
      </c>
      <c r="O21" s="137">
        <v>26</v>
      </c>
      <c r="P21" s="137">
        <v>23</v>
      </c>
      <c r="Q21" s="352"/>
    </row>
    <row r="22" spans="1:17" s="158" customFormat="1" ht="27.6" x14ac:dyDescent="0.25">
      <c r="A22" s="280">
        <v>16</v>
      </c>
      <c r="B22" s="148" t="s">
        <v>353</v>
      </c>
      <c r="C22" s="106">
        <v>17</v>
      </c>
      <c r="D22" s="122">
        <v>4</v>
      </c>
      <c r="E22" s="95">
        <v>0</v>
      </c>
      <c r="F22" s="95">
        <v>0</v>
      </c>
      <c r="G22" s="95">
        <v>0</v>
      </c>
      <c r="H22" s="95">
        <v>0</v>
      </c>
      <c r="I22" s="95">
        <v>0</v>
      </c>
      <c r="J22" s="95">
        <v>0</v>
      </c>
      <c r="K22" s="95">
        <v>0</v>
      </c>
      <c r="L22" s="95">
        <v>0</v>
      </c>
      <c r="M22" s="95">
        <v>0</v>
      </c>
      <c r="N22" s="95">
        <v>9</v>
      </c>
      <c r="O22" s="95">
        <v>3</v>
      </c>
      <c r="P22" s="95">
        <v>5</v>
      </c>
      <c r="Q22" s="352"/>
    </row>
    <row r="23" spans="1:17" s="158" customFormat="1" ht="13.8" x14ac:dyDescent="0.25">
      <c r="A23" s="147">
        <v>17</v>
      </c>
      <c r="B23" s="155" t="s">
        <v>354</v>
      </c>
      <c r="C23" s="135">
        <v>41</v>
      </c>
      <c r="D23" s="136">
        <v>5</v>
      </c>
      <c r="E23" s="137">
        <v>0</v>
      </c>
      <c r="F23" s="137">
        <v>0</v>
      </c>
      <c r="G23" s="137">
        <v>0</v>
      </c>
      <c r="H23" s="137">
        <v>0</v>
      </c>
      <c r="I23" s="137">
        <v>0</v>
      </c>
      <c r="J23" s="137">
        <v>0</v>
      </c>
      <c r="K23" s="137">
        <v>1</v>
      </c>
      <c r="L23" s="137">
        <v>4</v>
      </c>
      <c r="M23" s="137">
        <v>5</v>
      </c>
      <c r="N23" s="137">
        <v>11</v>
      </c>
      <c r="O23" s="137">
        <v>14</v>
      </c>
      <c r="P23" s="137">
        <v>6</v>
      </c>
      <c r="Q23" s="352"/>
    </row>
    <row r="24" spans="1:17" s="158" customFormat="1" ht="13.8" x14ac:dyDescent="0.25">
      <c r="A24" s="147">
        <v>18</v>
      </c>
      <c r="B24" s="155" t="s">
        <v>355</v>
      </c>
      <c r="C24" s="135">
        <v>8</v>
      </c>
      <c r="D24" s="136">
        <v>3</v>
      </c>
      <c r="E24" s="137">
        <v>0</v>
      </c>
      <c r="F24" s="137">
        <v>0</v>
      </c>
      <c r="G24" s="137">
        <v>0</v>
      </c>
      <c r="H24" s="137">
        <v>0</v>
      </c>
      <c r="I24" s="137">
        <v>0</v>
      </c>
      <c r="J24" s="137">
        <v>0</v>
      </c>
      <c r="K24" s="137">
        <v>0</v>
      </c>
      <c r="L24" s="137">
        <v>1</v>
      </c>
      <c r="M24" s="137">
        <v>1</v>
      </c>
      <c r="N24" s="137">
        <v>0</v>
      </c>
      <c r="O24" s="137">
        <v>6</v>
      </c>
      <c r="P24" s="137">
        <v>0</v>
      </c>
      <c r="Q24" s="352"/>
    </row>
    <row r="25" spans="1:17" s="158" customFormat="1" ht="13.8" x14ac:dyDescent="0.25">
      <c r="A25" s="147">
        <v>19</v>
      </c>
      <c r="B25" s="155" t="s">
        <v>356</v>
      </c>
      <c r="C25" s="135">
        <v>198</v>
      </c>
      <c r="D25" s="136">
        <v>38</v>
      </c>
      <c r="E25" s="137">
        <v>0</v>
      </c>
      <c r="F25" s="137">
        <v>0</v>
      </c>
      <c r="G25" s="137">
        <v>0</v>
      </c>
      <c r="H25" s="137">
        <v>0</v>
      </c>
      <c r="I25" s="137">
        <v>0</v>
      </c>
      <c r="J25" s="137">
        <v>0</v>
      </c>
      <c r="K25" s="137">
        <v>3</v>
      </c>
      <c r="L25" s="137">
        <v>7</v>
      </c>
      <c r="M25" s="137">
        <v>31</v>
      </c>
      <c r="N25" s="137">
        <v>74</v>
      </c>
      <c r="O25" s="137">
        <v>64</v>
      </c>
      <c r="P25" s="137">
        <v>19</v>
      </c>
      <c r="Q25" s="352"/>
    </row>
    <row r="26" spans="1:17" s="158" customFormat="1" ht="13.8" x14ac:dyDescent="0.25">
      <c r="A26" s="147">
        <v>20</v>
      </c>
      <c r="B26" s="155" t="s">
        <v>357</v>
      </c>
      <c r="C26" s="135">
        <v>0</v>
      </c>
      <c r="D26" s="136">
        <v>0</v>
      </c>
      <c r="E26" s="137">
        <v>0</v>
      </c>
      <c r="F26" s="137">
        <v>0</v>
      </c>
      <c r="G26" s="137">
        <v>0</v>
      </c>
      <c r="H26" s="137">
        <v>0</v>
      </c>
      <c r="I26" s="137">
        <v>0</v>
      </c>
      <c r="J26" s="137">
        <v>0</v>
      </c>
      <c r="K26" s="137">
        <v>0</v>
      </c>
      <c r="L26" s="137">
        <v>0</v>
      </c>
      <c r="M26" s="137">
        <v>0</v>
      </c>
      <c r="N26" s="137">
        <v>0</v>
      </c>
      <c r="O26" s="137">
        <v>0</v>
      </c>
      <c r="P26" s="137">
        <v>0</v>
      </c>
      <c r="Q26" s="352"/>
    </row>
    <row r="27" spans="1:17" s="158" customFormat="1" ht="13.8" x14ac:dyDescent="0.25">
      <c r="A27" s="147">
        <v>21</v>
      </c>
      <c r="B27" s="155" t="s">
        <v>358</v>
      </c>
      <c r="C27" s="135">
        <v>0</v>
      </c>
      <c r="D27" s="136">
        <v>0</v>
      </c>
      <c r="E27" s="137">
        <v>0</v>
      </c>
      <c r="F27" s="137">
        <v>0</v>
      </c>
      <c r="G27" s="137">
        <v>0</v>
      </c>
      <c r="H27" s="137">
        <v>0</v>
      </c>
      <c r="I27" s="137">
        <v>0</v>
      </c>
      <c r="J27" s="137">
        <v>0</v>
      </c>
      <c r="K27" s="137">
        <v>0</v>
      </c>
      <c r="L27" s="137">
        <v>0</v>
      </c>
      <c r="M27" s="137">
        <v>0</v>
      </c>
      <c r="N27" s="137">
        <v>0</v>
      </c>
      <c r="O27" s="137">
        <v>0</v>
      </c>
      <c r="P27" s="137">
        <v>0</v>
      </c>
      <c r="Q27" s="352"/>
    </row>
    <row r="28" spans="1:17" s="158" customFormat="1" ht="13.8" x14ac:dyDescent="0.25">
      <c r="A28" s="147">
        <v>22</v>
      </c>
      <c r="B28" s="155" t="s">
        <v>359</v>
      </c>
      <c r="C28" s="135">
        <v>0</v>
      </c>
      <c r="D28" s="136">
        <v>0</v>
      </c>
      <c r="E28" s="137">
        <v>0</v>
      </c>
      <c r="F28" s="137">
        <v>0</v>
      </c>
      <c r="G28" s="137">
        <v>0</v>
      </c>
      <c r="H28" s="137">
        <v>0</v>
      </c>
      <c r="I28" s="137">
        <v>0</v>
      </c>
      <c r="J28" s="137">
        <v>0</v>
      </c>
      <c r="K28" s="137">
        <v>0</v>
      </c>
      <c r="L28" s="137">
        <v>0</v>
      </c>
      <c r="M28" s="137">
        <v>0</v>
      </c>
      <c r="N28" s="137">
        <v>0</v>
      </c>
      <c r="O28" s="137">
        <v>0</v>
      </c>
      <c r="P28" s="137">
        <v>0</v>
      </c>
      <c r="Q28" s="352"/>
    </row>
    <row r="29" spans="1:17" s="158" customFormat="1" ht="13.8" x14ac:dyDescent="0.25">
      <c r="A29" s="147">
        <v>23</v>
      </c>
      <c r="B29" s="155" t="s">
        <v>360</v>
      </c>
      <c r="C29" s="135">
        <v>53</v>
      </c>
      <c r="D29" s="136">
        <v>2</v>
      </c>
      <c r="E29" s="137">
        <v>0</v>
      </c>
      <c r="F29" s="137">
        <v>0</v>
      </c>
      <c r="G29" s="137">
        <v>0</v>
      </c>
      <c r="H29" s="137">
        <v>0</v>
      </c>
      <c r="I29" s="137">
        <v>0</v>
      </c>
      <c r="J29" s="137">
        <v>0</v>
      </c>
      <c r="K29" s="137">
        <v>0</v>
      </c>
      <c r="L29" s="137">
        <v>0</v>
      </c>
      <c r="M29" s="137">
        <v>2</v>
      </c>
      <c r="N29" s="137">
        <v>15</v>
      </c>
      <c r="O29" s="137">
        <v>20</v>
      </c>
      <c r="P29" s="137">
        <v>16</v>
      </c>
      <c r="Q29" s="352"/>
    </row>
    <row r="30" spans="1:17" s="158" customFormat="1" ht="27.6" x14ac:dyDescent="0.25">
      <c r="A30" s="280">
        <v>24</v>
      </c>
      <c r="B30" s="148" t="s">
        <v>361</v>
      </c>
      <c r="C30" s="106">
        <v>25</v>
      </c>
      <c r="D30" s="122">
        <v>13</v>
      </c>
      <c r="E30" s="95">
        <v>0</v>
      </c>
      <c r="F30" s="95">
        <v>0</v>
      </c>
      <c r="G30" s="95">
        <v>0</v>
      </c>
      <c r="H30" s="95">
        <v>0</v>
      </c>
      <c r="I30" s="95">
        <v>1</v>
      </c>
      <c r="J30" s="95">
        <v>0</v>
      </c>
      <c r="K30" s="95">
        <v>0</v>
      </c>
      <c r="L30" s="95">
        <v>4</v>
      </c>
      <c r="M30" s="95">
        <v>5</v>
      </c>
      <c r="N30" s="95">
        <v>9</v>
      </c>
      <c r="O30" s="95">
        <v>5</v>
      </c>
      <c r="P30" s="95">
        <v>1</v>
      </c>
      <c r="Q30" s="352"/>
    </row>
    <row r="31" spans="1:17" s="158" customFormat="1" ht="13.8" x14ac:dyDescent="0.25">
      <c r="A31" s="147">
        <v>25</v>
      </c>
      <c r="B31" s="155" t="s">
        <v>362</v>
      </c>
      <c r="C31" s="135">
        <v>50</v>
      </c>
      <c r="D31" s="136">
        <v>22</v>
      </c>
      <c r="E31" s="137">
        <v>0</v>
      </c>
      <c r="F31" s="137">
        <v>0</v>
      </c>
      <c r="G31" s="137">
        <v>0</v>
      </c>
      <c r="H31" s="137">
        <v>0</v>
      </c>
      <c r="I31" s="137">
        <v>0</v>
      </c>
      <c r="J31" s="137">
        <v>0</v>
      </c>
      <c r="K31" s="137">
        <v>1</v>
      </c>
      <c r="L31" s="137">
        <v>5</v>
      </c>
      <c r="M31" s="137">
        <v>7</v>
      </c>
      <c r="N31" s="137">
        <v>15</v>
      </c>
      <c r="O31" s="137">
        <v>15</v>
      </c>
      <c r="P31" s="137">
        <v>7</v>
      </c>
      <c r="Q31" s="352"/>
    </row>
    <row r="32" spans="1:17" s="158" customFormat="1" ht="13.8" x14ac:dyDescent="0.25">
      <c r="A32" s="147">
        <v>26</v>
      </c>
      <c r="B32" s="155" t="s">
        <v>363</v>
      </c>
      <c r="C32" s="135">
        <v>243</v>
      </c>
      <c r="D32" s="136">
        <v>49</v>
      </c>
      <c r="E32" s="137">
        <v>0</v>
      </c>
      <c r="F32" s="137">
        <v>0</v>
      </c>
      <c r="G32" s="137">
        <v>0</v>
      </c>
      <c r="H32" s="137">
        <v>0</v>
      </c>
      <c r="I32" s="137">
        <v>0</v>
      </c>
      <c r="J32" s="137">
        <v>0</v>
      </c>
      <c r="K32" s="137">
        <v>4</v>
      </c>
      <c r="L32" s="137">
        <v>10</v>
      </c>
      <c r="M32" s="137">
        <v>41</v>
      </c>
      <c r="N32" s="137">
        <v>73</v>
      </c>
      <c r="O32" s="137">
        <v>81</v>
      </c>
      <c r="P32" s="137">
        <v>34</v>
      </c>
      <c r="Q32" s="352"/>
    </row>
    <row r="33" spans="1:17" s="158" customFormat="1" ht="27.6" x14ac:dyDescent="0.25">
      <c r="A33" s="108">
        <v>27</v>
      </c>
      <c r="B33" s="153" t="s">
        <v>364</v>
      </c>
      <c r="C33" s="146">
        <v>1</v>
      </c>
      <c r="D33" s="281">
        <v>0</v>
      </c>
      <c r="E33" s="282">
        <v>0</v>
      </c>
      <c r="F33" s="282">
        <v>0</v>
      </c>
      <c r="G33" s="282">
        <v>0</v>
      </c>
      <c r="H33" s="282">
        <v>0</v>
      </c>
      <c r="I33" s="282">
        <v>0</v>
      </c>
      <c r="J33" s="282">
        <v>0</v>
      </c>
      <c r="K33" s="282">
        <v>0</v>
      </c>
      <c r="L33" s="282">
        <v>0</v>
      </c>
      <c r="M33" s="282">
        <v>1</v>
      </c>
      <c r="N33" s="282">
        <v>0</v>
      </c>
      <c r="O33" s="282">
        <v>0</v>
      </c>
      <c r="P33" s="282">
        <v>0</v>
      </c>
      <c r="Q33" s="352"/>
    </row>
    <row r="34" spans="1:17" s="158" customFormat="1" ht="13.8" x14ac:dyDescent="0.25">
      <c r="A34" s="155"/>
      <c r="B34" s="159" t="s">
        <v>2</v>
      </c>
      <c r="C34" s="149">
        <v>795</v>
      </c>
      <c r="D34" s="160">
        <v>172</v>
      </c>
      <c r="E34" s="149">
        <v>0</v>
      </c>
      <c r="F34" s="149">
        <v>0</v>
      </c>
      <c r="G34" s="149">
        <v>0</v>
      </c>
      <c r="H34" s="149">
        <v>0</v>
      </c>
      <c r="I34" s="149">
        <v>1</v>
      </c>
      <c r="J34" s="149">
        <v>0</v>
      </c>
      <c r="K34" s="149">
        <v>13</v>
      </c>
      <c r="L34" s="149">
        <v>38</v>
      </c>
      <c r="M34" s="149">
        <v>113</v>
      </c>
      <c r="N34" s="149">
        <v>252</v>
      </c>
      <c r="O34" s="149">
        <v>254</v>
      </c>
      <c r="P34" s="149">
        <v>124</v>
      </c>
      <c r="Q34" s="352"/>
    </row>
    <row r="35" spans="1:17" s="158" customFormat="1" ht="13.8" x14ac:dyDescent="0.25">
      <c r="A35" s="147" t="s">
        <v>6</v>
      </c>
      <c r="B35" s="155" t="s">
        <v>365</v>
      </c>
      <c r="C35" s="162"/>
      <c r="D35" s="162"/>
      <c r="E35" s="162"/>
      <c r="F35" s="162"/>
      <c r="G35" s="162"/>
      <c r="H35" s="162"/>
      <c r="I35" s="162"/>
      <c r="J35" s="162"/>
      <c r="K35" s="162"/>
      <c r="L35" s="162"/>
      <c r="M35" s="162"/>
      <c r="N35" s="162"/>
      <c r="O35" s="162"/>
      <c r="P35" s="162"/>
      <c r="Q35" s="352"/>
    </row>
    <row r="36" spans="1:17" s="158" customFormat="1" ht="13.8" x14ac:dyDescent="0.25">
      <c r="A36" s="147">
        <v>28</v>
      </c>
      <c r="B36" s="155" t="s">
        <v>121</v>
      </c>
      <c r="C36" s="149">
        <v>85</v>
      </c>
      <c r="D36" s="150">
        <v>4</v>
      </c>
      <c r="E36" s="137">
        <v>0</v>
      </c>
      <c r="F36" s="137">
        <v>0</v>
      </c>
      <c r="G36" s="137">
        <v>0</v>
      </c>
      <c r="H36" s="137">
        <v>0</v>
      </c>
      <c r="I36" s="137">
        <v>0</v>
      </c>
      <c r="J36" s="137">
        <v>0</v>
      </c>
      <c r="K36" s="151">
        <v>0</v>
      </c>
      <c r="L36" s="151">
        <v>0</v>
      </c>
      <c r="M36" s="151">
        <v>7</v>
      </c>
      <c r="N36" s="151">
        <v>19</v>
      </c>
      <c r="O36" s="151">
        <v>30</v>
      </c>
      <c r="P36" s="151">
        <v>29</v>
      </c>
      <c r="Q36" s="352"/>
    </row>
    <row r="37" spans="1:17" s="158" customFormat="1" ht="13.8" x14ac:dyDescent="0.25">
      <c r="A37" s="147">
        <v>29</v>
      </c>
      <c r="B37" s="155" t="s">
        <v>366</v>
      </c>
      <c r="C37" s="149">
        <v>361</v>
      </c>
      <c r="D37" s="150">
        <v>25</v>
      </c>
      <c r="E37" s="137">
        <v>0</v>
      </c>
      <c r="F37" s="137">
        <v>0</v>
      </c>
      <c r="G37" s="137">
        <v>0</v>
      </c>
      <c r="H37" s="137">
        <v>0</v>
      </c>
      <c r="I37" s="137">
        <v>0</v>
      </c>
      <c r="J37" s="151">
        <v>0</v>
      </c>
      <c r="K37" s="151">
        <v>0</v>
      </c>
      <c r="L37" s="151">
        <v>1</v>
      </c>
      <c r="M37" s="151">
        <v>0</v>
      </c>
      <c r="N37" s="151">
        <v>10</v>
      </c>
      <c r="O37" s="151">
        <v>76</v>
      </c>
      <c r="P37" s="151">
        <v>274</v>
      </c>
      <c r="Q37" s="352"/>
    </row>
    <row r="38" spans="1:17" s="158" customFormat="1" ht="13.8" x14ac:dyDescent="0.25">
      <c r="A38" s="147">
        <v>30</v>
      </c>
      <c r="B38" s="155" t="s">
        <v>367</v>
      </c>
      <c r="C38" s="149">
        <v>5</v>
      </c>
      <c r="D38" s="136">
        <v>0</v>
      </c>
      <c r="E38" s="137">
        <v>0</v>
      </c>
      <c r="F38" s="137">
        <v>0</v>
      </c>
      <c r="G38" s="137">
        <v>0</v>
      </c>
      <c r="H38" s="137">
        <v>0</v>
      </c>
      <c r="I38" s="137">
        <v>0</v>
      </c>
      <c r="J38" s="137">
        <v>0</v>
      </c>
      <c r="K38" s="137">
        <v>0</v>
      </c>
      <c r="L38" s="137">
        <v>0</v>
      </c>
      <c r="M38" s="137">
        <v>1</v>
      </c>
      <c r="N38" s="137">
        <v>2</v>
      </c>
      <c r="O38" s="137">
        <v>1</v>
      </c>
      <c r="P38" s="137">
        <v>1</v>
      </c>
      <c r="Q38" s="352"/>
    </row>
    <row r="39" spans="1:17" s="158" customFormat="1" ht="27.6" x14ac:dyDescent="0.25">
      <c r="A39" s="280">
        <v>31</v>
      </c>
      <c r="B39" s="148" t="s">
        <v>368</v>
      </c>
      <c r="C39" s="283">
        <v>12</v>
      </c>
      <c r="D39" s="284">
        <v>4</v>
      </c>
      <c r="E39" s="95">
        <v>0</v>
      </c>
      <c r="F39" s="95">
        <v>0</v>
      </c>
      <c r="G39" s="95">
        <v>0</v>
      </c>
      <c r="H39" s="95">
        <v>0</v>
      </c>
      <c r="I39" s="95">
        <v>0</v>
      </c>
      <c r="J39" s="95">
        <v>0</v>
      </c>
      <c r="K39" s="285">
        <v>1</v>
      </c>
      <c r="L39" s="285">
        <v>2</v>
      </c>
      <c r="M39" s="285">
        <v>2</v>
      </c>
      <c r="N39" s="285">
        <v>2</v>
      </c>
      <c r="O39" s="285">
        <v>4</v>
      </c>
      <c r="P39" s="285">
        <v>1</v>
      </c>
      <c r="Q39" s="352"/>
    </row>
    <row r="40" spans="1:17" s="158" customFormat="1" ht="13.8" x14ac:dyDescent="0.25">
      <c r="A40" s="166"/>
      <c r="B40" s="163" t="s">
        <v>369</v>
      </c>
      <c r="C40" s="164">
        <v>1</v>
      </c>
      <c r="D40" s="165">
        <v>0</v>
      </c>
      <c r="E40" s="138">
        <v>0</v>
      </c>
      <c r="F40" s="138">
        <v>0</v>
      </c>
      <c r="G40" s="138">
        <v>0</v>
      </c>
      <c r="H40" s="138">
        <v>0</v>
      </c>
      <c r="I40" s="138">
        <v>0</v>
      </c>
      <c r="J40" s="138">
        <v>0</v>
      </c>
      <c r="K40" s="165">
        <v>0</v>
      </c>
      <c r="L40" s="165">
        <v>1</v>
      </c>
      <c r="M40" s="165">
        <v>0</v>
      </c>
      <c r="N40" s="165">
        <v>0</v>
      </c>
      <c r="O40" s="165">
        <v>0</v>
      </c>
      <c r="P40" s="165">
        <v>0</v>
      </c>
      <c r="Q40" s="352"/>
    </row>
    <row r="41" spans="1:17" s="158" customFormat="1" ht="13.8" x14ac:dyDescent="0.25">
      <c r="A41" s="155"/>
      <c r="B41" s="159" t="s">
        <v>2</v>
      </c>
      <c r="C41" s="149">
        <v>463</v>
      </c>
      <c r="D41" s="160">
        <v>33</v>
      </c>
      <c r="E41" s="149">
        <v>0</v>
      </c>
      <c r="F41" s="149">
        <v>0</v>
      </c>
      <c r="G41" s="149">
        <v>0</v>
      </c>
      <c r="H41" s="149">
        <v>0</v>
      </c>
      <c r="I41" s="149">
        <v>0</v>
      </c>
      <c r="J41" s="149">
        <v>0</v>
      </c>
      <c r="K41" s="149">
        <v>1</v>
      </c>
      <c r="L41" s="149">
        <v>3</v>
      </c>
      <c r="M41" s="149">
        <v>10</v>
      </c>
      <c r="N41" s="149">
        <v>33</v>
      </c>
      <c r="O41" s="149">
        <v>111</v>
      </c>
      <c r="P41" s="149">
        <v>305</v>
      </c>
      <c r="Q41" s="352"/>
    </row>
    <row r="42" spans="1:17" s="158" customFormat="1" ht="13.8" x14ac:dyDescent="0.25">
      <c r="A42" s="147" t="s">
        <v>7</v>
      </c>
      <c r="B42" s="155" t="s">
        <v>370</v>
      </c>
      <c r="C42" s="161"/>
      <c r="D42" s="161"/>
      <c r="E42" s="161"/>
      <c r="F42" s="161"/>
      <c r="G42" s="161"/>
      <c r="H42" s="161"/>
      <c r="I42" s="161"/>
      <c r="J42" s="161"/>
      <c r="K42" s="161"/>
      <c r="L42" s="161"/>
      <c r="M42" s="161"/>
      <c r="N42" s="161"/>
      <c r="O42" s="161"/>
      <c r="P42" s="161"/>
      <c r="Q42" s="352"/>
    </row>
    <row r="43" spans="1:17" s="158" customFormat="1" ht="13.8" x14ac:dyDescent="0.25">
      <c r="A43" s="147">
        <v>32</v>
      </c>
      <c r="B43" s="155" t="s">
        <v>371</v>
      </c>
      <c r="C43" s="135">
        <v>13</v>
      </c>
      <c r="D43" s="136">
        <v>2</v>
      </c>
      <c r="E43" s="137">
        <v>0</v>
      </c>
      <c r="F43" s="137">
        <v>0</v>
      </c>
      <c r="G43" s="137">
        <v>0</v>
      </c>
      <c r="H43" s="137">
        <v>0</v>
      </c>
      <c r="I43" s="137">
        <v>0</v>
      </c>
      <c r="J43" s="137">
        <v>0</v>
      </c>
      <c r="K43" s="137">
        <v>0</v>
      </c>
      <c r="L43" s="137">
        <v>0</v>
      </c>
      <c r="M43" s="137">
        <v>0</v>
      </c>
      <c r="N43" s="137">
        <v>2</v>
      </c>
      <c r="O43" s="137">
        <v>4</v>
      </c>
      <c r="P43" s="137">
        <v>7</v>
      </c>
      <c r="Q43" s="352"/>
    </row>
    <row r="44" spans="1:17" s="158" customFormat="1" ht="13.8" x14ac:dyDescent="0.25">
      <c r="A44" s="152">
        <v>33</v>
      </c>
      <c r="B44" s="166" t="s">
        <v>372</v>
      </c>
      <c r="C44" s="154">
        <v>7</v>
      </c>
      <c r="D44" s="138">
        <v>2</v>
      </c>
      <c r="E44" s="139">
        <v>0</v>
      </c>
      <c r="F44" s="139">
        <v>0</v>
      </c>
      <c r="G44" s="139">
        <v>0</v>
      </c>
      <c r="H44" s="139">
        <v>0</v>
      </c>
      <c r="I44" s="139">
        <v>0</v>
      </c>
      <c r="J44" s="139">
        <v>0</v>
      </c>
      <c r="K44" s="139">
        <v>0</v>
      </c>
      <c r="L44" s="139">
        <v>1</v>
      </c>
      <c r="M44" s="139">
        <v>3</v>
      </c>
      <c r="N44" s="139">
        <v>1</v>
      </c>
      <c r="O44" s="139">
        <v>2</v>
      </c>
      <c r="P44" s="139">
        <v>0</v>
      </c>
      <c r="Q44" s="352"/>
    </row>
    <row r="45" spans="1:17" s="158" customFormat="1" ht="13.8" x14ac:dyDescent="0.25">
      <c r="A45" s="155"/>
      <c r="B45" s="159" t="s">
        <v>2</v>
      </c>
      <c r="C45" s="149">
        <v>20</v>
      </c>
      <c r="D45" s="160">
        <v>4</v>
      </c>
      <c r="E45" s="149">
        <v>0</v>
      </c>
      <c r="F45" s="149">
        <v>0</v>
      </c>
      <c r="G45" s="149">
        <v>0</v>
      </c>
      <c r="H45" s="149">
        <v>0</v>
      </c>
      <c r="I45" s="149">
        <v>0</v>
      </c>
      <c r="J45" s="149">
        <v>0</v>
      </c>
      <c r="K45" s="149">
        <v>0</v>
      </c>
      <c r="L45" s="149">
        <v>1</v>
      </c>
      <c r="M45" s="149">
        <v>3</v>
      </c>
      <c r="N45" s="149">
        <v>3</v>
      </c>
      <c r="O45" s="149">
        <v>6</v>
      </c>
      <c r="P45" s="149">
        <v>7</v>
      </c>
      <c r="Q45" s="352"/>
    </row>
    <row r="46" spans="1:17" s="158" customFormat="1" ht="13.8" x14ac:dyDescent="0.25">
      <c r="A46" s="147" t="s">
        <v>9</v>
      </c>
      <c r="B46" s="155" t="s">
        <v>373</v>
      </c>
      <c r="C46" s="162"/>
      <c r="D46" s="162"/>
      <c r="E46" s="162"/>
      <c r="F46" s="162"/>
      <c r="G46" s="162"/>
      <c r="H46" s="162"/>
      <c r="I46" s="162"/>
      <c r="J46" s="162"/>
      <c r="K46" s="162"/>
      <c r="L46" s="162"/>
      <c r="M46" s="162"/>
      <c r="N46" s="162"/>
      <c r="O46" s="162"/>
      <c r="P46" s="162"/>
      <c r="Q46" s="352"/>
    </row>
    <row r="47" spans="1:17" s="158" customFormat="1" ht="13.8" x14ac:dyDescent="0.25">
      <c r="A47" s="152">
        <v>34</v>
      </c>
      <c r="B47" s="166" t="s">
        <v>133</v>
      </c>
      <c r="C47" s="154">
        <v>1</v>
      </c>
      <c r="D47" s="138">
        <v>0</v>
      </c>
      <c r="E47" s="139">
        <v>0</v>
      </c>
      <c r="F47" s="139">
        <v>0</v>
      </c>
      <c r="G47" s="139">
        <v>0</v>
      </c>
      <c r="H47" s="139">
        <v>0</v>
      </c>
      <c r="I47" s="139">
        <v>0</v>
      </c>
      <c r="J47" s="139">
        <v>0</v>
      </c>
      <c r="K47" s="139">
        <v>0</v>
      </c>
      <c r="L47" s="139">
        <v>0</v>
      </c>
      <c r="M47" s="139">
        <v>0</v>
      </c>
      <c r="N47" s="139">
        <v>0</v>
      </c>
      <c r="O47" s="139">
        <v>0</v>
      </c>
      <c r="P47" s="139">
        <v>1</v>
      </c>
      <c r="Q47" s="352"/>
    </row>
    <row r="48" spans="1:17" s="158" customFormat="1" ht="13.8" x14ac:dyDescent="0.25">
      <c r="A48" s="155"/>
      <c r="B48" s="159" t="s">
        <v>2</v>
      </c>
      <c r="C48" s="149">
        <v>1</v>
      </c>
      <c r="D48" s="160">
        <v>0</v>
      </c>
      <c r="E48" s="149">
        <v>0</v>
      </c>
      <c r="F48" s="149">
        <v>0</v>
      </c>
      <c r="G48" s="149">
        <v>0</v>
      </c>
      <c r="H48" s="149">
        <v>0</v>
      </c>
      <c r="I48" s="149">
        <v>0</v>
      </c>
      <c r="J48" s="149">
        <v>0</v>
      </c>
      <c r="K48" s="149">
        <v>0</v>
      </c>
      <c r="L48" s="149">
        <v>0</v>
      </c>
      <c r="M48" s="149">
        <v>0</v>
      </c>
      <c r="N48" s="149">
        <v>0</v>
      </c>
      <c r="O48" s="149">
        <v>0</v>
      </c>
      <c r="P48" s="149">
        <v>1</v>
      </c>
      <c r="Q48" s="352"/>
    </row>
    <row r="49" spans="1:17" s="158" customFormat="1" ht="13.8" x14ac:dyDescent="0.25">
      <c r="A49" s="147" t="s">
        <v>10</v>
      </c>
      <c r="B49" s="155" t="s">
        <v>374</v>
      </c>
      <c r="C49" s="161"/>
      <c r="D49" s="161"/>
      <c r="E49" s="161"/>
      <c r="F49" s="161"/>
      <c r="G49" s="161"/>
      <c r="H49" s="161"/>
      <c r="I49" s="161"/>
      <c r="J49" s="161"/>
      <c r="K49" s="161"/>
      <c r="L49" s="161"/>
      <c r="M49" s="161"/>
      <c r="N49" s="161"/>
      <c r="O49" s="161"/>
      <c r="P49" s="161"/>
      <c r="Q49" s="352"/>
    </row>
    <row r="50" spans="1:17" s="158" customFormat="1" ht="13.8" x14ac:dyDescent="0.25">
      <c r="A50" s="147">
        <v>35</v>
      </c>
      <c r="B50" s="155" t="s">
        <v>375</v>
      </c>
      <c r="C50" s="516">
        <v>0</v>
      </c>
      <c r="D50" s="136">
        <v>0</v>
      </c>
      <c r="E50" s="137">
        <v>0</v>
      </c>
      <c r="F50" s="137">
        <v>0</v>
      </c>
      <c r="G50" s="137">
        <v>0</v>
      </c>
      <c r="H50" s="137">
        <v>0</v>
      </c>
      <c r="I50" s="137">
        <v>0</v>
      </c>
      <c r="J50" s="137">
        <v>0</v>
      </c>
      <c r="K50" s="137">
        <v>0</v>
      </c>
      <c r="L50" s="137">
        <v>0</v>
      </c>
      <c r="M50" s="137">
        <v>0</v>
      </c>
      <c r="N50" s="137">
        <v>0</v>
      </c>
      <c r="O50" s="137">
        <v>0</v>
      </c>
      <c r="P50" s="137">
        <v>0</v>
      </c>
      <c r="Q50" s="352"/>
    </row>
    <row r="51" spans="1:17" s="158" customFormat="1" ht="13.8" x14ac:dyDescent="0.25">
      <c r="A51" s="147">
        <v>36</v>
      </c>
      <c r="B51" s="155" t="s">
        <v>376</v>
      </c>
      <c r="C51" s="149">
        <v>8</v>
      </c>
      <c r="D51" s="136">
        <v>3</v>
      </c>
      <c r="E51" s="137">
        <v>0</v>
      </c>
      <c r="F51" s="137">
        <v>0</v>
      </c>
      <c r="G51" s="137">
        <v>0</v>
      </c>
      <c r="H51" s="137">
        <v>0</v>
      </c>
      <c r="I51" s="137">
        <v>0</v>
      </c>
      <c r="J51" s="137">
        <v>0</v>
      </c>
      <c r="K51" s="137">
        <v>0</v>
      </c>
      <c r="L51" s="137">
        <v>1</v>
      </c>
      <c r="M51" s="137">
        <v>1</v>
      </c>
      <c r="N51" s="137">
        <v>4</v>
      </c>
      <c r="O51" s="137">
        <v>2</v>
      </c>
      <c r="P51" s="137">
        <v>0</v>
      </c>
      <c r="Q51" s="352"/>
    </row>
    <row r="52" spans="1:17" s="158" customFormat="1" ht="13.8" x14ac:dyDescent="0.25">
      <c r="A52" s="152">
        <v>37</v>
      </c>
      <c r="B52" s="166" t="s">
        <v>377</v>
      </c>
      <c r="C52" s="167">
        <v>64</v>
      </c>
      <c r="D52" s="138">
        <v>5</v>
      </c>
      <c r="E52" s="139">
        <v>0</v>
      </c>
      <c r="F52" s="139">
        <v>0</v>
      </c>
      <c r="G52" s="139">
        <v>0</v>
      </c>
      <c r="H52" s="139">
        <v>0</v>
      </c>
      <c r="I52" s="139">
        <v>0</v>
      </c>
      <c r="J52" s="139">
        <v>1</v>
      </c>
      <c r="K52" s="139">
        <v>0</v>
      </c>
      <c r="L52" s="139">
        <v>1</v>
      </c>
      <c r="M52" s="139">
        <v>5</v>
      </c>
      <c r="N52" s="139">
        <v>18</v>
      </c>
      <c r="O52" s="139">
        <v>25</v>
      </c>
      <c r="P52" s="139">
        <v>14</v>
      </c>
      <c r="Q52" s="352"/>
    </row>
    <row r="53" spans="1:17" s="158" customFormat="1" ht="13.8" x14ac:dyDescent="0.25">
      <c r="A53" s="155"/>
      <c r="B53" s="159" t="s">
        <v>2</v>
      </c>
      <c r="C53" s="149">
        <v>72</v>
      </c>
      <c r="D53" s="160">
        <v>8</v>
      </c>
      <c r="E53" s="149">
        <v>0</v>
      </c>
      <c r="F53" s="149">
        <v>0</v>
      </c>
      <c r="G53" s="149">
        <v>0</v>
      </c>
      <c r="H53" s="149">
        <v>0</v>
      </c>
      <c r="I53" s="149">
        <v>0</v>
      </c>
      <c r="J53" s="149">
        <v>1</v>
      </c>
      <c r="K53" s="149">
        <v>0</v>
      </c>
      <c r="L53" s="149">
        <v>2</v>
      </c>
      <c r="M53" s="149">
        <v>6</v>
      </c>
      <c r="N53" s="149">
        <v>22</v>
      </c>
      <c r="O53" s="149">
        <v>27</v>
      </c>
      <c r="P53" s="149">
        <v>14</v>
      </c>
      <c r="Q53" s="352"/>
    </row>
    <row r="54" spans="1:17" s="158" customFormat="1" ht="13.8" x14ac:dyDescent="0.25">
      <c r="A54" s="147" t="s">
        <v>11</v>
      </c>
      <c r="B54" s="155" t="s">
        <v>378</v>
      </c>
      <c r="C54" s="161"/>
      <c r="D54" s="517"/>
      <c r="E54" s="161"/>
      <c r="F54" s="161"/>
      <c r="G54" s="161"/>
      <c r="H54" s="161"/>
      <c r="I54" s="161"/>
      <c r="J54" s="161"/>
      <c r="K54" s="161"/>
      <c r="L54" s="161"/>
      <c r="M54" s="161"/>
      <c r="N54" s="161"/>
      <c r="O54" s="161"/>
      <c r="P54" s="161"/>
      <c r="Q54" s="352"/>
    </row>
    <row r="55" spans="1:17" s="158" customFormat="1" ht="13.8" x14ac:dyDescent="0.25">
      <c r="A55" s="147">
        <v>38</v>
      </c>
      <c r="B55" s="155" t="s">
        <v>379</v>
      </c>
      <c r="C55" s="149">
        <v>0</v>
      </c>
      <c r="D55" s="136">
        <v>0</v>
      </c>
      <c r="E55" s="137">
        <v>0</v>
      </c>
      <c r="F55" s="137">
        <v>0</v>
      </c>
      <c r="G55" s="137">
        <v>0</v>
      </c>
      <c r="H55" s="137">
        <v>0</v>
      </c>
      <c r="I55" s="137">
        <v>0</v>
      </c>
      <c r="J55" s="137">
        <v>0</v>
      </c>
      <c r="K55" s="137">
        <v>0</v>
      </c>
      <c r="L55" s="137">
        <v>0</v>
      </c>
      <c r="M55" s="137">
        <v>0</v>
      </c>
      <c r="N55" s="137">
        <v>0</v>
      </c>
      <c r="O55" s="137">
        <v>0</v>
      </c>
      <c r="P55" s="137">
        <v>0</v>
      </c>
      <c r="Q55" s="352"/>
    </row>
    <row r="56" spans="1:17" s="158" customFormat="1" ht="13.8" x14ac:dyDescent="0.25">
      <c r="A56" s="147">
        <v>39</v>
      </c>
      <c r="B56" s="155" t="s">
        <v>380</v>
      </c>
      <c r="C56" s="149">
        <v>0</v>
      </c>
      <c r="D56" s="136">
        <v>0</v>
      </c>
      <c r="E56" s="137">
        <v>0</v>
      </c>
      <c r="F56" s="137">
        <v>0</v>
      </c>
      <c r="G56" s="137">
        <v>0</v>
      </c>
      <c r="H56" s="137">
        <v>0</v>
      </c>
      <c r="I56" s="137">
        <v>0</v>
      </c>
      <c r="J56" s="137">
        <v>0</v>
      </c>
      <c r="K56" s="137">
        <v>0</v>
      </c>
      <c r="L56" s="137">
        <v>0</v>
      </c>
      <c r="M56" s="137">
        <v>0</v>
      </c>
      <c r="N56" s="137">
        <v>0</v>
      </c>
      <c r="O56" s="137">
        <v>0</v>
      </c>
      <c r="P56" s="137">
        <v>0</v>
      </c>
      <c r="Q56" s="352"/>
    </row>
    <row r="57" spans="1:17" s="158" customFormat="1" ht="13.8" x14ac:dyDescent="0.25">
      <c r="A57" s="147">
        <v>40</v>
      </c>
      <c r="B57" s="155" t="s">
        <v>381</v>
      </c>
      <c r="C57" s="149">
        <v>356</v>
      </c>
      <c r="D57" s="136">
        <v>50</v>
      </c>
      <c r="E57" s="137">
        <v>0</v>
      </c>
      <c r="F57" s="137">
        <v>0</v>
      </c>
      <c r="G57" s="137">
        <v>0</v>
      </c>
      <c r="H57" s="137">
        <v>0</v>
      </c>
      <c r="I57" s="137">
        <v>0</v>
      </c>
      <c r="J57" s="137">
        <v>3</v>
      </c>
      <c r="K57" s="137">
        <v>2</v>
      </c>
      <c r="L57" s="137">
        <v>5</v>
      </c>
      <c r="M57" s="137">
        <v>19</v>
      </c>
      <c r="N57" s="137">
        <v>50</v>
      </c>
      <c r="O57" s="137">
        <v>144</v>
      </c>
      <c r="P57" s="137">
        <v>133</v>
      </c>
      <c r="Q57" s="352"/>
    </row>
    <row r="58" spans="1:17" s="158" customFormat="1" ht="13.8" x14ac:dyDescent="0.25">
      <c r="A58" s="147">
        <v>41</v>
      </c>
      <c r="B58" s="155" t="s">
        <v>382</v>
      </c>
      <c r="C58" s="149">
        <v>430</v>
      </c>
      <c r="D58" s="136">
        <v>88</v>
      </c>
      <c r="E58" s="137">
        <v>0</v>
      </c>
      <c r="F58" s="137">
        <v>0</v>
      </c>
      <c r="G58" s="137">
        <v>0</v>
      </c>
      <c r="H58" s="137">
        <v>0</v>
      </c>
      <c r="I58" s="137">
        <v>3</v>
      </c>
      <c r="J58" s="137">
        <v>3</v>
      </c>
      <c r="K58" s="137">
        <v>11</v>
      </c>
      <c r="L58" s="137">
        <v>43</v>
      </c>
      <c r="M58" s="137">
        <v>124</v>
      </c>
      <c r="N58" s="137">
        <v>157</v>
      </c>
      <c r="O58" s="137">
        <v>66</v>
      </c>
      <c r="P58" s="137">
        <v>23</v>
      </c>
      <c r="Q58" s="352"/>
    </row>
    <row r="59" spans="1:17" s="158" customFormat="1" ht="13.8" x14ac:dyDescent="0.25">
      <c r="A59" s="147">
        <v>42</v>
      </c>
      <c r="B59" s="155" t="s">
        <v>383</v>
      </c>
      <c r="C59" s="149">
        <v>168</v>
      </c>
      <c r="D59" s="136">
        <v>57</v>
      </c>
      <c r="E59" s="137">
        <v>0</v>
      </c>
      <c r="F59" s="137">
        <v>0</v>
      </c>
      <c r="G59" s="137">
        <v>0</v>
      </c>
      <c r="H59" s="137">
        <v>0</v>
      </c>
      <c r="I59" s="137">
        <v>0</v>
      </c>
      <c r="J59" s="137">
        <v>0</v>
      </c>
      <c r="K59" s="137">
        <v>1</v>
      </c>
      <c r="L59" s="137">
        <v>6</v>
      </c>
      <c r="M59" s="137">
        <v>14</v>
      </c>
      <c r="N59" s="137">
        <v>48</v>
      </c>
      <c r="O59" s="137">
        <v>57</v>
      </c>
      <c r="P59" s="137">
        <v>42</v>
      </c>
      <c r="Q59" s="352"/>
    </row>
    <row r="60" spans="1:17" s="158" customFormat="1" ht="13.8" x14ac:dyDescent="0.25">
      <c r="A60" s="147">
        <v>43</v>
      </c>
      <c r="B60" s="155" t="s">
        <v>384</v>
      </c>
      <c r="C60" s="149">
        <v>396</v>
      </c>
      <c r="D60" s="136">
        <v>23</v>
      </c>
      <c r="E60" s="137">
        <v>0</v>
      </c>
      <c r="F60" s="137">
        <v>0</v>
      </c>
      <c r="G60" s="137">
        <v>0</v>
      </c>
      <c r="H60" s="137">
        <v>0</v>
      </c>
      <c r="I60" s="137">
        <v>0</v>
      </c>
      <c r="J60" s="137">
        <v>0</v>
      </c>
      <c r="K60" s="137">
        <v>0</v>
      </c>
      <c r="L60" s="137">
        <v>1</v>
      </c>
      <c r="M60" s="137">
        <v>1</v>
      </c>
      <c r="N60" s="137">
        <v>30</v>
      </c>
      <c r="O60" s="137">
        <v>208</v>
      </c>
      <c r="P60" s="137">
        <v>156</v>
      </c>
      <c r="Q60" s="352"/>
    </row>
    <row r="61" spans="1:17" s="158" customFormat="1" ht="13.8" x14ac:dyDescent="0.25">
      <c r="A61" s="147">
        <v>44</v>
      </c>
      <c r="B61" s="155" t="s">
        <v>385</v>
      </c>
      <c r="C61" s="149">
        <v>242</v>
      </c>
      <c r="D61" s="136">
        <v>82</v>
      </c>
      <c r="E61" s="137">
        <v>0</v>
      </c>
      <c r="F61" s="137">
        <v>0</v>
      </c>
      <c r="G61" s="137">
        <v>0</v>
      </c>
      <c r="H61" s="137">
        <v>0</v>
      </c>
      <c r="I61" s="137">
        <v>0</v>
      </c>
      <c r="J61" s="137">
        <v>3</v>
      </c>
      <c r="K61" s="137">
        <v>4</v>
      </c>
      <c r="L61" s="137">
        <v>15</v>
      </c>
      <c r="M61" s="137">
        <v>23</v>
      </c>
      <c r="N61" s="137">
        <v>45</v>
      </c>
      <c r="O61" s="137">
        <v>89</v>
      </c>
      <c r="P61" s="137">
        <v>63</v>
      </c>
      <c r="Q61" s="352"/>
    </row>
    <row r="62" spans="1:17" s="158" customFormat="1" ht="13.8" x14ac:dyDescent="0.25">
      <c r="A62" s="147">
        <v>45</v>
      </c>
      <c r="B62" s="155" t="s">
        <v>386</v>
      </c>
      <c r="C62" s="149">
        <v>18</v>
      </c>
      <c r="D62" s="136">
        <v>5</v>
      </c>
      <c r="E62" s="137">
        <v>0</v>
      </c>
      <c r="F62" s="137">
        <v>0</v>
      </c>
      <c r="G62" s="137">
        <v>0</v>
      </c>
      <c r="H62" s="137">
        <v>0</v>
      </c>
      <c r="I62" s="137">
        <v>0</v>
      </c>
      <c r="J62" s="137">
        <v>0</v>
      </c>
      <c r="K62" s="137">
        <v>0</v>
      </c>
      <c r="L62" s="137">
        <v>0</v>
      </c>
      <c r="M62" s="137">
        <v>1</v>
      </c>
      <c r="N62" s="137">
        <v>3</v>
      </c>
      <c r="O62" s="137">
        <v>9</v>
      </c>
      <c r="P62" s="137">
        <v>5</v>
      </c>
      <c r="Q62" s="352"/>
    </row>
    <row r="63" spans="1:17" s="158" customFormat="1" ht="13.8" x14ac:dyDescent="0.25">
      <c r="A63" s="152">
        <v>46</v>
      </c>
      <c r="B63" s="166" t="s">
        <v>387</v>
      </c>
      <c r="C63" s="167">
        <v>59</v>
      </c>
      <c r="D63" s="138">
        <v>20</v>
      </c>
      <c r="E63" s="139">
        <v>0</v>
      </c>
      <c r="F63" s="139">
        <v>0</v>
      </c>
      <c r="G63" s="139">
        <v>0</v>
      </c>
      <c r="H63" s="139">
        <v>0</v>
      </c>
      <c r="I63" s="139">
        <v>1</v>
      </c>
      <c r="J63" s="139">
        <v>0</v>
      </c>
      <c r="K63" s="139">
        <v>1</v>
      </c>
      <c r="L63" s="139">
        <v>6</v>
      </c>
      <c r="M63" s="139">
        <v>8</v>
      </c>
      <c r="N63" s="139">
        <v>12</v>
      </c>
      <c r="O63" s="139">
        <v>17</v>
      </c>
      <c r="P63" s="139">
        <v>14</v>
      </c>
      <c r="Q63" s="352"/>
    </row>
    <row r="64" spans="1:17" s="158" customFormat="1" ht="13.8" x14ac:dyDescent="0.25">
      <c r="A64" s="155"/>
      <c r="B64" s="159" t="s">
        <v>2</v>
      </c>
      <c r="C64" s="149">
        <v>1669</v>
      </c>
      <c r="D64" s="160">
        <v>325</v>
      </c>
      <c r="E64" s="149">
        <v>0</v>
      </c>
      <c r="F64" s="149">
        <v>0</v>
      </c>
      <c r="G64" s="149">
        <v>0</v>
      </c>
      <c r="H64" s="149">
        <v>0</v>
      </c>
      <c r="I64" s="149">
        <v>4</v>
      </c>
      <c r="J64" s="149">
        <v>9</v>
      </c>
      <c r="K64" s="149">
        <v>19</v>
      </c>
      <c r="L64" s="149">
        <v>76</v>
      </c>
      <c r="M64" s="149">
        <v>190</v>
      </c>
      <c r="N64" s="149">
        <v>345</v>
      </c>
      <c r="O64" s="149">
        <v>590</v>
      </c>
      <c r="P64" s="149">
        <v>436</v>
      </c>
      <c r="Q64" s="352"/>
    </row>
    <row r="65" spans="1:95" s="158" customFormat="1" ht="13.8" x14ac:dyDescent="0.25">
      <c r="A65" s="147" t="s">
        <v>12</v>
      </c>
      <c r="B65" s="155" t="s">
        <v>388</v>
      </c>
      <c r="C65" s="161"/>
      <c r="D65" s="161"/>
      <c r="E65" s="161"/>
      <c r="F65" s="161"/>
      <c r="G65" s="161"/>
      <c r="H65" s="161"/>
      <c r="I65" s="161"/>
      <c r="J65" s="161"/>
      <c r="K65" s="161"/>
      <c r="L65" s="161"/>
      <c r="M65" s="161"/>
      <c r="N65" s="161"/>
      <c r="O65" s="161"/>
      <c r="P65" s="161"/>
      <c r="Q65" s="352"/>
    </row>
    <row r="66" spans="1:95" s="158" customFormat="1" ht="13.8" x14ac:dyDescent="0.25">
      <c r="A66" s="147">
        <v>47</v>
      </c>
      <c r="B66" s="155" t="s">
        <v>389</v>
      </c>
      <c r="C66" s="356">
        <v>598</v>
      </c>
      <c r="D66" s="136">
        <v>188</v>
      </c>
      <c r="E66" s="137">
        <v>0</v>
      </c>
      <c r="F66" s="137">
        <v>0</v>
      </c>
      <c r="G66" s="137">
        <v>0</v>
      </c>
      <c r="H66" s="137">
        <v>0</v>
      </c>
      <c r="I66" s="137">
        <v>0</v>
      </c>
      <c r="J66" s="137">
        <v>1</v>
      </c>
      <c r="K66" s="137">
        <v>1</v>
      </c>
      <c r="L66" s="137">
        <v>16</v>
      </c>
      <c r="M66" s="137">
        <v>33</v>
      </c>
      <c r="N66" s="137">
        <v>109</v>
      </c>
      <c r="O66" s="137">
        <v>235</v>
      </c>
      <c r="P66" s="137">
        <v>203</v>
      </c>
      <c r="Q66" s="352"/>
    </row>
    <row r="67" spans="1:95" s="158" customFormat="1" ht="13.8" x14ac:dyDescent="0.25">
      <c r="A67" s="147">
        <v>48</v>
      </c>
      <c r="B67" s="155" t="s">
        <v>390</v>
      </c>
      <c r="C67" s="356">
        <v>1</v>
      </c>
      <c r="D67" s="136">
        <v>1</v>
      </c>
      <c r="E67" s="137">
        <v>0</v>
      </c>
      <c r="F67" s="137">
        <v>0</v>
      </c>
      <c r="G67" s="137">
        <v>0</v>
      </c>
      <c r="H67" s="137">
        <v>0</v>
      </c>
      <c r="I67" s="137">
        <v>0</v>
      </c>
      <c r="J67" s="137">
        <v>0</v>
      </c>
      <c r="K67" s="137">
        <v>0</v>
      </c>
      <c r="L67" s="137">
        <v>0</v>
      </c>
      <c r="M67" s="137">
        <v>1</v>
      </c>
      <c r="N67" s="137">
        <v>0</v>
      </c>
      <c r="O67" s="137">
        <v>0</v>
      </c>
      <c r="P67" s="137">
        <v>0</v>
      </c>
      <c r="Q67" s="352"/>
    </row>
    <row r="68" spans="1:95" s="158" customFormat="1" ht="13.8" x14ac:dyDescent="0.25">
      <c r="A68" s="147">
        <v>49</v>
      </c>
      <c r="B68" s="155" t="s">
        <v>391</v>
      </c>
      <c r="C68" s="356">
        <v>214</v>
      </c>
      <c r="D68" s="136">
        <v>59</v>
      </c>
      <c r="E68" s="137">
        <v>0</v>
      </c>
      <c r="F68" s="137">
        <v>0</v>
      </c>
      <c r="G68" s="137">
        <v>0</v>
      </c>
      <c r="H68" s="137">
        <v>0</v>
      </c>
      <c r="I68" s="137">
        <v>1</v>
      </c>
      <c r="J68" s="137">
        <v>2</v>
      </c>
      <c r="K68" s="137">
        <v>1</v>
      </c>
      <c r="L68" s="137">
        <v>10</v>
      </c>
      <c r="M68" s="137">
        <v>7</v>
      </c>
      <c r="N68" s="137">
        <v>37</v>
      </c>
      <c r="O68" s="137">
        <v>93</v>
      </c>
      <c r="P68" s="137">
        <v>63</v>
      </c>
      <c r="Q68" s="352"/>
    </row>
    <row r="69" spans="1:95" s="158" customFormat="1" ht="13.8" x14ac:dyDescent="0.25">
      <c r="A69" s="152">
        <v>50</v>
      </c>
      <c r="B69" s="166" t="s">
        <v>392</v>
      </c>
      <c r="C69" s="167">
        <v>116</v>
      </c>
      <c r="D69" s="138">
        <v>37</v>
      </c>
      <c r="E69" s="139">
        <v>0</v>
      </c>
      <c r="F69" s="139">
        <v>0</v>
      </c>
      <c r="G69" s="139">
        <v>0</v>
      </c>
      <c r="H69" s="139">
        <v>0</v>
      </c>
      <c r="I69" s="139">
        <v>2</v>
      </c>
      <c r="J69" s="139">
        <v>0</v>
      </c>
      <c r="K69" s="139">
        <v>3</v>
      </c>
      <c r="L69" s="139">
        <v>5</v>
      </c>
      <c r="M69" s="139">
        <v>11</v>
      </c>
      <c r="N69" s="139">
        <v>34</v>
      </c>
      <c r="O69" s="139">
        <v>36</v>
      </c>
      <c r="P69" s="139">
        <v>25</v>
      </c>
      <c r="Q69" s="352"/>
    </row>
    <row r="70" spans="1:95" s="158" customFormat="1" ht="13.8" x14ac:dyDescent="0.25">
      <c r="A70" s="155"/>
      <c r="B70" s="159" t="s">
        <v>2</v>
      </c>
      <c r="C70" s="149">
        <v>929</v>
      </c>
      <c r="D70" s="160">
        <v>285</v>
      </c>
      <c r="E70" s="149">
        <v>0</v>
      </c>
      <c r="F70" s="149">
        <v>0</v>
      </c>
      <c r="G70" s="149">
        <v>0</v>
      </c>
      <c r="H70" s="149">
        <v>0</v>
      </c>
      <c r="I70" s="149">
        <v>3</v>
      </c>
      <c r="J70" s="149">
        <v>3</v>
      </c>
      <c r="K70" s="149">
        <v>5</v>
      </c>
      <c r="L70" s="149">
        <v>31</v>
      </c>
      <c r="M70" s="149">
        <v>52</v>
      </c>
      <c r="N70" s="149">
        <v>180</v>
      </c>
      <c r="O70" s="149">
        <v>364</v>
      </c>
      <c r="P70" s="149">
        <v>291</v>
      </c>
      <c r="Q70" s="352"/>
    </row>
    <row r="71" spans="1:95" s="158" customFormat="1" ht="13.8" x14ac:dyDescent="0.25">
      <c r="A71" s="147" t="s">
        <v>393</v>
      </c>
      <c r="B71" s="155" t="s">
        <v>394</v>
      </c>
      <c r="C71" s="161"/>
      <c r="D71" s="161"/>
      <c r="E71" s="161"/>
      <c r="F71" s="161"/>
      <c r="G71" s="161"/>
      <c r="H71" s="161"/>
      <c r="I71" s="161"/>
      <c r="J71" s="161"/>
      <c r="K71" s="161"/>
      <c r="L71" s="161"/>
      <c r="M71" s="161"/>
      <c r="N71" s="161"/>
      <c r="O71" s="161"/>
      <c r="P71" s="161"/>
      <c r="Q71" s="352"/>
    </row>
    <row r="72" spans="1:95" s="158" customFormat="1" ht="13.8" x14ac:dyDescent="0.25">
      <c r="A72" s="147">
        <v>51</v>
      </c>
      <c r="B72" s="155" t="s">
        <v>395</v>
      </c>
      <c r="C72" s="356">
        <v>9</v>
      </c>
      <c r="D72" s="136">
        <v>2</v>
      </c>
      <c r="E72" s="137">
        <v>0</v>
      </c>
      <c r="F72" s="137">
        <v>0</v>
      </c>
      <c r="G72" s="137">
        <v>0</v>
      </c>
      <c r="H72" s="137">
        <v>0</v>
      </c>
      <c r="I72" s="137">
        <v>0</v>
      </c>
      <c r="J72" s="137">
        <v>0</v>
      </c>
      <c r="K72" s="137">
        <v>0</v>
      </c>
      <c r="L72" s="137">
        <v>0</v>
      </c>
      <c r="M72" s="137">
        <v>2</v>
      </c>
      <c r="N72" s="137">
        <v>2</v>
      </c>
      <c r="O72" s="137">
        <v>2</v>
      </c>
      <c r="P72" s="137">
        <v>3</v>
      </c>
      <c r="Q72" s="352"/>
    </row>
    <row r="73" spans="1:95" s="158" customFormat="1" ht="13.8" x14ac:dyDescent="0.25">
      <c r="A73" s="147">
        <v>52</v>
      </c>
      <c r="B73" s="155" t="s">
        <v>396</v>
      </c>
      <c r="C73" s="356">
        <v>1</v>
      </c>
      <c r="D73" s="136">
        <v>0</v>
      </c>
      <c r="E73" s="137">
        <v>0</v>
      </c>
      <c r="F73" s="137">
        <v>0</v>
      </c>
      <c r="G73" s="137">
        <v>0</v>
      </c>
      <c r="H73" s="137">
        <v>0</v>
      </c>
      <c r="I73" s="137">
        <v>0</v>
      </c>
      <c r="J73" s="137">
        <v>0</v>
      </c>
      <c r="K73" s="137">
        <v>0</v>
      </c>
      <c r="L73" s="137">
        <v>0</v>
      </c>
      <c r="M73" s="137">
        <v>0</v>
      </c>
      <c r="N73" s="137">
        <v>1</v>
      </c>
      <c r="O73" s="137">
        <v>0</v>
      </c>
      <c r="P73" s="137">
        <v>0</v>
      </c>
      <c r="Q73" s="352"/>
    </row>
    <row r="74" spans="1:95" s="158" customFormat="1" ht="13.8" x14ac:dyDescent="0.25">
      <c r="A74" s="147">
        <v>53</v>
      </c>
      <c r="B74" s="155" t="s">
        <v>397</v>
      </c>
      <c r="C74" s="356">
        <v>14</v>
      </c>
      <c r="D74" s="136">
        <v>3</v>
      </c>
      <c r="E74" s="137">
        <v>0</v>
      </c>
      <c r="F74" s="137">
        <v>0</v>
      </c>
      <c r="G74" s="137">
        <v>0</v>
      </c>
      <c r="H74" s="137">
        <v>0</v>
      </c>
      <c r="I74" s="137">
        <v>0</v>
      </c>
      <c r="J74" s="137">
        <v>0</v>
      </c>
      <c r="K74" s="137">
        <v>0</v>
      </c>
      <c r="L74" s="137">
        <v>0</v>
      </c>
      <c r="M74" s="137">
        <v>0</v>
      </c>
      <c r="N74" s="137">
        <v>4</v>
      </c>
      <c r="O74" s="137">
        <v>8</v>
      </c>
      <c r="P74" s="137">
        <v>2</v>
      </c>
      <c r="Q74" s="352"/>
    </row>
    <row r="75" spans="1:95" s="158" customFormat="1" ht="13.8" x14ac:dyDescent="0.25">
      <c r="A75" s="147">
        <v>54</v>
      </c>
      <c r="B75" s="155" t="s">
        <v>398</v>
      </c>
      <c r="C75" s="356">
        <v>77</v>
      </c>
      <c r="D75" s="136">
        <v>25</v>
      </c>
      <c r="E75" s="137">
        <v>0</v>
      </c>
      <c r="F75" s="137">
        <v>0</v>
      </c>
      <c r="G75" s="137">
        <v>0</v>
      </c>
      <c r="H75" s="137">
        <v>0</v>
      </c>
      <c r="I75" s="137">
        <v>0</v>
      </c>
      <c r="J75" s="137">
        <v>0</v>
      </c>
      <c r="K75" s="137">
        <v>2</v>
      </c>
      <c r="L75" s="137">
        <v>10</v>
      </c>
      <c r="M75" s="137">
        <v>18</v>
      </c>
      <c r="N75" s="137">
        <v>18</v>
      </c>
      <c r="O75" s="137">
        <v>21</v>
      </c>
      <c r="P75" s="137">
        <v>8</v>
      </c>
      <c r="Q75" s="352"/>
    </row>
    <row r="76" spans="1:95" s="158" customFormat="1" ht="13.8" x14ac:dyDescent="0.25">
      <c r="A76" s="147">
        <v>55</v>
      </c>
      <c r="B76" s="155" t="s">
        <v>399</v>
      </c>
      <c r="C76" s="356">
        <v>44</v>
      </c>
      <c r="D76" s="136">
        <v>16</v>
      </c>
      <c r="E76" s="137">
        <v>0</v>
      </c>
      <c r="F76" s="137">
        <v>0</v>
      </c>
      <c r="G76" s="137">
        <v>0</v>
      </c>
      <c r="H76" s="137">
        <v>0</v>
      </c>
      <c r="I76" s="137">
        <v>0</v>
      </c>
      <c r="J76" s="137">
        <v>0</v>
      </c>
      <c r="K76" s="137">
        <v>1</v>
      </c>
      <c r="L76" s="137">
        <v>4</v>
      </c>
      <c r="M76" s="137">
        <v>6</v>
      </c>
      <c r="N76" s="137">
        <v>11</v>
      </c>
      <c r="O76" s="137">
        <v>14</v>
      </c>
      <c r="P76" s="137">
        <v>8</v>
      </c>
      <c r="Q76" s="352"/>
    </row>
    <row r="77" spans="1:95" s="158" customFormat="1" ht="13.8" x14ac:dyDescent="0.25">
      <c r="A77" s="166"/>
      <c r="B77" s="163" t="s">
        <v>400</v>
      </c>
      <c r="C77" s="164">
        <v>1</v>
      </c>
      <c r="D77" s="138">
        <v>0</v>
      </c>
      <c r="E77" s="138">
        <v>0</v>
      </c>
      <c r="F77" s="138">
        <v>0</v>
      </c>
      <c r="G77" s="138">
        <v>0</v>
      </c>
      <c r="H77" s="138">
        <v>0</v>
      </c>
      <c r="I77" s="138">
        <v>0</v>
      </c>
      <c r="J77" s="138">
        <v>0</v>
      </c>
      <c r="K77" s="138">
        <v>0</v>
      </c>
      <c r="L77" s="138">
        <v>1</v>
      </c>
      <c r="M77" s="138">
        <v>0</v>
      </c>
      <c r="N77" s="138">
        <v>0</v>
      </c>
      <c r="O77" s="138">
        <v>0</v>
      </c>
      <c r="P77" s="138">
        <v>0</v>
      </c>
      <c r="Q77" s="352"/>
    </row>
    <row r="78" spans="1:95" s="158" customFormat="1" ht="13.8" x14ac:dyDescent="0.25">
      <c r="A78" s="155"/>
      <c r="B78" s="159" t="s">
        <v>2</v>
      </c>
      <c r="C78" s="149">
        <v>145</v>
      </c>
      <c r="D78" s="160">
        <v>46</v>
      </c>
      <c r="E78" s="149">
        <v>0</v>
      </c>
      <c r="F78" s="149">
        <v>0</v>
      </c>
      <c r="G78" s="149">
        <v>0</v>
      </c>
      <c r="H78" s="149">
        <v>0</v>
      </c>
      <c r="I78" s="149">
        <v>0</v>
      </c>
      <c r="J78" s="149">
        <v>0</v>
      </c>
      <c r="K78" s="149">
        <v>3</v>
      </c>
      <c r="L78" s="149">
        <v>14</v>
      </c>
      <c r="M78" s="149">
        <v>26</v>
      </c>
      <c r="N78" s="149">
        <v>36</v>
      </c>
      <c r="O78" s="149">
        <v>45</v>
      </c>
      <c r="P78" s="149">
        <v>21</v>
      </c>
      <c r="Q78" s="352"/>
    </row>
    <row r="79" spans="1:95" s="158" customFormat="1" ht="13.8" x14ac:dyDescent="0.25">
      <c r="A79" s="147" t="s">
        <v>298</v>
      </c>
      <c r="B79" s="155" t="s">
        <v>401</v>
      </c>
      <c r="C79" s="161"/>
      <c r="D79" s="161"/>
      <c r="E79" s="161"/>
      <c r="F79" s="161"/>
      <c r="G79" s="161"/>
      <c r="H79" s="161"/>
      <c r="I79" s="161"/>
      <c r="J79" s="161"/>
      <c r="K79" s="161"/>
      <c r="L79" s="161"/>
      <c r="M79" s="161"/>
      <c r="N79" s="161"/>
      <c r="O79" s="161"/>
      <c r="P79" s="161"/>
      <c r="Q79" s="352"/>
    </row>
    <row r="80" spans="1:95" s="158" customFormat="1" ht="13.8" x14ac:dyDescent="0.25">
      <c r="A80" s="147">
        <v>56</v>
      </c>
      <c r="B80" s="155" t="s">
        <v>402</v>
      </c>
      <c r="C80" s="356">
        <v>85</v>
      </c>
      <c r="D80" s="136">
        <v>20</v>
      </c>
      <c r="E80" s="137">
        <v>0</v>
      </c>
      <c r="F80" s="137">
        <v>0</v>
      </c>
      <c r="G80" s="137">
        <v>0</v>
      </c>
      <c r="H80" s="137">
        <v>0</v>
      </c>
      <c r="I80" s="137">
        <v>0</v>
      </c>
      <c r="J80" s="137">
        <v>0</v>
      </c>
      <c r="K80" s="137">
        <v>0</v>
      </c>
      <c r="L80" s="137">
        <v>2</v>
      </c>
      <c r="M80" s="137">
        <v>2</v>
      </c>
      <c r="N80" s="137">
        <v>21</v>
      </c>
      <c r="O80" s="137">
        <v>26</v>
      </c>
      <c r="P80" s="137">
        <v>34</v>
      </c>
      <c r="Q80" s="353"/>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69"/>
      <c r="BR80" s="169"/>
      <c r="BS80" s="169"/>
      <c r="BT80" s="169"/>
      <c r="BU80" s="169"/>
      <c r="BV80" s="169"/>
      <c r="BW80" s="169"/>
      <c r="BX80" s="169"/>
      <c r="BY80" s="169"/>
      <c r="BZ80" s="169"/>
      <c r="CA80" s="169"/>
      <c r="CB80" s="169"/>
      <c r="CC80" s="169"/>
      <c r="CD80" s="169"/>
      <c r="CE80" s="169"/>
      <c r="CF80" s="169"/>
      <c r="CG80" s="169"/>
      <c r="CH80" s="169"/>
      <c r="CI80" s="169"/>
      <c r="CJ80" s="169"/>
      <c r="CK80" s="169"/>
      <c r="CL80" s="169"/>
      <c r="CM80" s="169"/>
      <c r="CN80" s="169"/>
      <c r="CO80" s="169"/>
      <c r="CP80" s="169"/>
      <c r="CQ80" s="169"/>
    </row>
    <row r="81" spans="1:17" s="158" customFormat="1" ht="13.8" x14ac:dyDescent="0.25">
      <c r="A81" s="147">
        <v>57</v>
      </c>
      <c r="B81" s="155" t="s">
        <v>403</v>
      </c>
      <c r="C81" s="356">
        <v>0</v>
      </c>
      <c r="D81" s="136">
        <v>0</v>
      </c>
      <c r="E81" s="137">
        <v>0</v>
      </c>
      <c r="F81" s="137">
        <v>0</v>
      </c>
      <c r="G81" s="137">
        <v>0</v>
      </c>
      <c r="H81" s="137">
        <v>0</v>
      </c>
      <c r="I81" s="137">
        <v>0</v>
      </c>
      <c r="J81" s="137">
        <v>0</v>
      </c>
      <c r="K81" s="137">
        <v>0</v>
      </c>
      <c r="L81" s="137">
        <v>0</v>
      </c>
      <c r="M81" s="137">
        <v>0</v>
      </c>
      <c r="N81" s="137">
        <v>0</v>
      </c>
      <c r="O81" s="137">
        <v>0</v>
      </c>
      <c r="P81" s="137">
        <v>0</v>
      </c>
      <c r="Q81" s="352"/>
    </row>
    <row r="82" spans="1:17" s="158" customFormat="1" ht="13.8" x14ac:dyDescent="0.25">
      <c r="A82" s="152">
        <v>58</v>
      </c>
      <c r="B82" s="166" t="s">
        <v>404</v>
      </c>
      <c r="C82" s="167">
        <v>1</v>
      </c>
      <c r="D82" s="138">
        <v>1</v>
      </c>
      <c r="E82" s="139">
        <v>0</v>
      </c>
      <c r="F82" s="139">
        <v>0</v>
      </c>
      <c r="G82" s="139">
        <v>0</v>
      </c>
      <c r="H82" s="139">
        <v>0</v>
      </c>
      <c r="I82" s="139">
        <v>0</v>
      </c>
      <c r="J82" s="139">
        <v>0</v>
      </c>
      <c r="K82" s="139">
        <v>0</v>
      </c>
      <c r="L82" s="139">
        <v>0</v>
      </c>
      <c r="M82" s="139">
        <v>0</v>
      </c>
      <c r="N82" s="139">
        <v>0</v>
      </c>
      <c r="O82" s="139">
        <v>0</v>
      </c>
      <c r="P82" s="139">
        <v>1</v>
      </c>
      <c r="Q82" s="352"/>
    </row>
    <row r="83" spans="1:17" s="158" customFormat="1" ht="13.8" x14ac:dyDescent="0.25">
      <c r="A83" s="155"/>
      <c r="B83" s="159" t="s">
        <v>2</v>
      </c>
      <c r="C83" s="149">
        <v>86</v>
      </c>
      <c r="D83" s="160">
        <v>21</v>
      </c>
      <c r="E83" s="149">
        <v>0</v>
      </c>
      <c r="F83" s="149">
        <v>0</v>
      </c>
      <c r="G83" s="149">
        <v>0</v>
      </c>
      <c r="H83" s="149">
        <v>0</v>
      </c>
      <c r="I83" s="149">
        <v>0</v>
      </c>
      <c r="J83" s="149">
        <v>0</v>
      </c>
      <c r="K83" s="149">
        <v>0</v>
      </c>
      <c r="L83" s="149">
        <v>2</v>
      </c>
      <c r="M83" s="149">
        <v>2</v>
      </c>
      <c r="N83" s="149">
        <v>21</v>
      </c>
      <c r="O83" s="149">
        <v>26</v>
      </c>
      <c r="P83" s="149">
        <v>35</v>
      </c>
      <c r="Q83" s="352"/>
    </row>
    <row r="84" spans="1:17" s="158" customFormat="1" ht="13.8" x14ac:dyDescent="0.25">
      <c r="A84" s="147" t="s">
        <v>405</v>
      </c>
      <c r="B84" s="155" t="s">
        <v>406</v>
      </c>
      <c r="C84" s="170"/>
      <c r="D84" s="170"/>
      <c r="E84" s="170"/>
      <c r="F84" s="170"/>
      <c r="G84" s="170"/>
      <c r="H84" s="170"/>
      <c r="I84" s="170"/>
      <c r="J84" s="170"/>
      <c r="K84" s="170"/>
      <c r="L84" s="170"/>
      <c r="M84" s="170"/>
      <c r="N84" s="170"/>
      <c r="O84" s="170"/>
      <c r="P84" s="170"/>
      <c r="Q84" s="352"/>
    </row>
    <row r="85" spans="1:17" s="158" customFormat="1" ht="13.8" x14ac:dyDescent="0.25">
      <c r="A85" s="147">
        <v>59</v>
      </c>
      <c r="B85" s="155" t="s">
        <v>407</v>
      </c>
      <c r="C85" s="356">
        <v>0</v>
      </c>
      <c r="D85" s="150">
        <v>0</v>
      </c>
      <c r="E85" s="151">
        <v>0</v>
      </c>
      <c r="F85" s="151">
        <v>0</v>
      </c>
      <c r="G85" s="151">
        <v>0</v>
      </c>
      <c r="H85" s="151">
        <v>0</v>
      </c>
      <c r="I85" s="151">
        <v>0</v>
      </c>
      <c r="J85" s="151">
        <v>0</v>
      </c>
      <c r="K85" s="151">
        <v>0</v>
      </c>
      <c r="L85" s="151">
        <v>0</v>
      </c>
      <c r="M85" s="151">
        <v>0</v>
      </c>
      <c r="N85" s="151">
        <v>0</v>
      </c>
      <c r="O85" s="151">
        <v>0</v>
      </c>
      <c r="P85" s="151">
        <v>0</v>
      </c>
      <c r="Q85" s="352"/>
    </row>
    <row r="86" spans="1:17" s="158" customFormat="1" ht="13.8" x14ac:dyDescent="0.25">
      <c r="A86" s="147">
        <v>60</v>
      </c>
      <c r="B86" s="155" t="s">
        <v>408</v>
      </c>
      <c r="C86" s="356">
        <v>0</v>
      </c>
      <c r="D86" s="150">
        <v>0</v>
      </c>
      <c r="E86" s="151">
        <v>0</v>
      </c>
      <c r="F86" s="151">
        <v>0</v>
      </c>
      <c r="G86" s="151">
        <v>0</v>
      </c>
      <c r="H86" s="151">
        <v>0</v>
      </c>
      <c r="I86" s="151">
        <v>0</v>
      </c>
      <c r="J86" s="151">
        <v>0</v>
      </c>
      <c r="K86" s="151">
        <v>0</v>
      </c>
      <c r="L86" s="151">
        <v>0</v>
      </c>
      <c r="M86" s="151">
        <v>0</v>
      </c>
      <c r="N86" s="151">
        <v>0</v>
      </c>
      <c r="O86" s="151">
        <v>0</v>
      </c>
      <c r="P86" s="151">
        <v>0</v>
      </c>
      <c r="Q86" s="352"/>
    </row>
    <row r="87" spans="1:17" s="158" customFormat="1" ht="13.8" x14ac:dyDescent="0.25">
      <c r="A87" s="152">
        <v>61</v>
      </c>
      <c r="B87" s="166" t="s">
        <v>409</v>
      </c>
      <c r="C87" s="167">
        <v>0</v>
      </c>
      <c r="D87" s="165">
        <v>0</v>
      </c>
      <c r="E87" s="171">
        <v>0</v>
      </c>
      <c r="F87" s="171">
        <v>0</v>
      </c>
      <c r="G87" s="171">
        <v>0</v>
      </c>
      <c r="H87" s="171">
        <v>0</v>
      </c>
      <c r="I87" s="171">
        <v>0</v>
      </c>
      <c r="J87" s="171">
        <v>0</v>
      </c>
      <c r="K87" s="171">
        <v>0</v>
      </c>
      <c r="L87" s="171">
        <v>0</v>
      </c>
      <c r="M87" s="171">
        <v>0</v>
      </c>
      <c r="N87" s="171">
        <v>0</v>
      </c>
      <c r="O87" s="171">
        <v>0</v>
      </c>
      <c r="P87" s="171">
        <v>0</v>
      </c>
      <c r="Q87" s="352"/>
    </row>
    <row r="88" spans="1:17" s="158" customFormat="1" ht="13.8" x14ac:dyDescent="0.25">
      <c r="A88" s="155"/>
      <c r="B88" s="159" t="s">
        <v>2</v>
      </c>
      <c r="C88" s="149">
        <v>0</v>
      </c>
      <c r="D88" s="160">
        <v>0</v>
      </c>
      <c r="E88" s="149">
        <v>0</v>
      </c>
      <c r="F88" s="149">
        <v>0</v>
      </c>
      <c r="G88" s="149">
        <v>0</v>
      </c>
      <c r="H88" s="149">
        <v>0</v>
      </c>
      <c r="I88" s="149">
        <v>0</v>
      </c>
      <c r="J88" s="149">
        <v>0</v>
      </c>
      <c r="K88" s="149">
        <v>0</v>
      </c>
      <c r="L88" s="149">
        <v>0</v>
      </c>
      <c r="M88" s="149">
        <v>0</v>
      </c>
      <c r="N88" s="149">
        <v>0</v>
      </c>
      <c r="O88" s="149">
        <v>0</v>
      </c>
      <c r="P88" s="149">
        <v>0</v>
      </c>
      <c r="Q88" s="352"/>
    </row>
    <row r="89" spans="1:17" s="158" customFormat="1" ht="13.8" x14ac:dyDescent="0.25">
      <c r="A89" s="147" t="s">
        <v>410</v>
      </c>
      <c r="B89" s="155" t="s">
        <v>411</v>
      </c>
      <c r="C89" s="155"/>
      <c r="D89" s="155"/>
      <c r="E89" s="155"/>
      <c r="F89" s="155"/>
      <c r="G89" s="155"/>
      <c r="H89" s="155"/>
      <c r="I89" s="155"/>
      <c r="J89" s="155"/>
      <c r="K89" s="155"/>
      <c r="L89" s="155"/>
      <c r="M89" s="155"/>
      <c r="N89" s="155"/>
      <c r="O89" s="155"/>
      <c r="P89" s="155"/>
      <c r="Q89" s="352"/>
    </row>
    <row r="90" spans="1:17" s="158" customFormat="1" ht="13.8" x14ac:dyDescent="0.25">
      <c r="A90" s="152">
        <v>62</v>
      </c>
      <c r="B90" s="166" t="s">
        <v>412</v>
      </c>
      <c r="C90" s="167">
        <v>0</v>
      </c>
      <c r="D90" s="138">
        <v>0</v>
      </c>
      <c r="E90" s="139">
        <v>0</v>
      </c>
      <c r="F90" s="139">
        <v>0</v>
      </c>
      <c r="G90" s="139">
        <v>0</v>
      </c>
      <c r="H90" s="139">
        <v>0</v>
      </c>
      <c r="I90" s="139">
        <v>0</v>
      </c>
      <c r="J90" s="139">
        <v>0</v>
      </c>
      <c r="K90" s="139">
        <v>0</v>
      </c>
      <c r="L90" s="139">
        <v>0</v>
      </c>
      <c r="M90" s="139">
        <v>0</v>
      </c>
      <c r="N90" s="139">
        <v>0</v>
      </c>
      <c r="O90" s="139">
        <v>0</v>
      </c>
      <c r="P90" s="139">
        <v>0</v>
      </c>
      <c r="Q90" s="352"/>
    </row>
    <row r="91" spans="1:17" s="158" customFormat="1" ht="13.8" x14ac:dyDescent="0.25">
      <c r="A91" s="155"/>
      <c r="B91" s="159" t="s">
        <v>2</v>
      </c>
      <c r="C91" s="149">
        <v>0</v>
      </c>
      <c r="D91" s="160">
        <v>0</v>
      </c>
      <c r="E91" s="149">
        <v>0</v>
      </c>
      <c r="F91" s="149">
        <v>0</v>
      </c>
      <c r="G91" s="149">
        <v>0</v>
      </c>
      <c r="H91" s="149">
        <v>0</v>
      </c>
      <c r="I91" s="149">
        <v>0</v>
      </c>
      <c r="J91" s="149">
        <v>0</v>
      </c>
      <c r="K91" s="149">
        <v>0</v>
      </c>
      <c r="L91" s="149">
        <v>0</v>
      </c>
      <c r="M91" s="149">
        <v>0</v>
      </c>
      <c r="N91" s="149">
        <v>0</v>
      </c>
      <c r="O91" s="149">
        <v>0</v>
      </c>
      <c r="P91" s="149">
        <v>0</v>
      </c>
      <c r="Q91" s="352"/>
    </row>
    <row r="92" spans="1:17" s="158" customFormat="1" ht="13.8" x14ac:dyDescent="0.25">
      <c r="A92" s="147" t="s">
        <v>413</v>
      </c>
      <c r="B92" s="155" t="s">
        <v>414</v>
      </c>
      <c r="C92" s="170"/>
      <c r="D92" s="170"/>
      <c r="E92" s="170"/>
      <c r="F92" s="170"/>
      <c r="G92" s="170"/>
      <c r="H92" s="170"/>
      <c r="I92" s="170"/>
      <c r="J92" s="170"/>
      <c r="K92" s="170"/>
      <c r="L92" s="170"/>
      <c r="M92" s="170"/>
      <c r="N92" s="170"/>
      <c r="O92" s="170"/>
      <c r="P92" s="170"/>
      <c r="Q92" s="352"/>
    </row>
    <row r="93" spans="1:17" s="158" customFormat="1" ht="27.6" x14ac:dyDescent="0.25">
      <c r="A93" s="108">
        <v>63</v>
      </c>
      <c r="B93" s="153" t="s">
        <v>415</v>
      </c>
      <c r="C93" s="279">
        <v>0</v>
      </c>
      <c r="D93" s="279">
        <v>0</v>
      </c>
      <c r="E93" s="279">
        <v>0</v>
      </c>
      <c r="F93" s="279">
        <v>0</v>
      </c>
      <c r="G93" s="279">
        <v>0</v>
      </c>
      <c r="H93" s="279">
        <v>0</v>
      </c>
      <c r="I93" s="279">
        <v>0</v>
      </c>
      <c r="J93" s="279">
        <v>0</v>
      </c>
      <c r="K93" s="279">
        <v>0</v>
      </c>
      <c r="L93" s="279">
        <v>0</v>
      </c>
      <c r="M93" s="279">
        <v>0</v>
      </c>
      <c r="N93" s="279">
        <v>0</v>
      </c>
      <c r="O93" s="279">
        <v>0</v>
      </c>
      <c r="P93" s="279">
        <v>0</v>
      </c>
      <c r="Q93" s="352"/>
    </row>
    <row r="94" spans="1:17" s="158" customFormat="1" ht="13.8" x14ac:dyDescent="0.25">
      <c r="A94" s="161"/>
      <c r="B94" s="159" t="s">
        <v>2</v>
      </c>
      <c r="C94" s="149">
        <v>0</v>
      </c>
      <c r="D94" s="160">
        <v>0</v>
      </c>
      <c r="E94" s="149">
        <v>0</v>
      </c>
      <c r="F94" s="149">
        <v>0</v>
      </c>
      <c r="G94" s="149">
        <v>0</v>
      </c>
      <c r="H94" s="149">
        <v>0</v>
      </c>
      <c r="I94" s="149">
        <v>0</v>
      </c>
      <c r="J94" s="149">
        <v>0</v>
      </c>
      <c r="K94" s="149">
        <v>0</v>
      </c>
      <c r="L94" s="149">
        <v>0</v>
      </c>
      <c r="M94" s="149">
        <v>0</v>
      </c>
      <c r="N94" s="149">
        <v>0</v>
      </c>
      <c r="O94" s="149">
        <v>0</v>
      </c>
      <c r="P94" s="149">
        <v>0</v>
      </c>
      <c r="Q94" s="352"/>
    </row>
    <row r="95" spans="1:17" s="158" customFormat="1" ht="13.8" x14ac:dyDescent="0.25">
      <c r="A95" s="147" t="s">
        <v>416</v>
      </c>
      <c r="B95" s="155" t="s">
        <v>417</v>
      </c>
      <c r="C95" s="155"/>
      <c r="D95" s="155"/>
      <c r="E95" s="155"/>
      <c r="F95" s="155"/>
      <c r="G95" s="155"/>
      <c r="H95" s="155"/>
      <c r="I95" s="155"/>
      <c r="J95" s="155"/>
      <c r="K95" s="155"/>
      <c r="L95" s="155"/>
      <c r="M95" s="155"/>
      <c r="N95" s="155"/>
      <c r="O95" s="155"/>
      <c r="P95" s="155"/>
      <c r="Q95" s="352"/>
    </row>
    <row r="96" spans="1:17" s="158" customFormat="1" ht="27.6" x14ac:dyDescent="0.25">
      <c r="A96" s="280">
        <v>64</v>
      </c>
      <c r="B96" s="148" t="s">
        <v>418</v>
      </c>
      <c r="C96" s="357">
        <v>0</v>
      </c>
      <c r="D96" s="122">
        <v>0</v>
      </c>
      <c r="E96" s="95">
        <v>0</v>
      </c>
      <c r="F96" s="95">
        <v>0</v>
      </c>
      <c r="G96" s="95">
        <v>0</v>
      </c>
      <c r="H96" s="95">
        <v>0</v>
      </c>
      <c r="I96" s="95">
        <v>0</v>
      </c>
      <c r="J96" s="95">
        <v>0</v>
      </c>
      <c r="K96" s="95">
        <v>0</v>
      </c>
      <c r="L96" s="95">
        <v>0</v>
      </c>
      <c r="M96" s="95">
        <v>0</v>
      </c>
      <c r="N96" s="95">
        <v>0</v>
      </c>
      <c r="O96" s="95">
        <v>0</v>
      </c>
      <c r="P96" s="95">
        <v>0</v>
      </c>
      <c r="Q96" s="352"/>
    </row>
    <row r="97" spans="1:17" s="158" customFormat="1" ht="13.8" x14ac:dyDescent="0.25">
      <c r="A97" s="152">
        <v>65</v>
      </c>
      <c r="B97" s="166" t="s">
        <v>419</v>
      </c>
      <c r="C97" s="167">
        <v>0</v>
      </c>
      <c r="D97" s="138">
        <v>0</v>
      </c>
      <c r="E97" s="139">
        <v>0</v>
      </c>
      <c r="F97" s="139">
        <v>0</v>
      </c>
      <c r="G97" s="139">
        <v>0</v>
      </c>
      <c r="H97" s="139">
        <v>0</v>
      </c>
      <c r="I97" s="139">
        <v>0</v>
      </c>
      <c r="J97" s="139">
        <v>0</v>
      </c>
      <c r="K97" s="139">
        <v>0</v>
      </c>
      <c r="L97" s="139">
        <v>0</v>
      </c>
      <c r="M97" s="139">
        <v>0</v>
      </c>
      <c r="N97" s="139">
        <v>0</v>
      </c>
      <c r="O97" s="139">
        <v>0</v>
      </c>
      <c r="P97" s="139">
        <v>0</v>
      </c>
      <c r="Q97" s="352"/>
    </row>
    <row r="98" spans="1:17" s="158" customFormat="1" ht="13.8" x14ac:dyDescent="0.25">
      <c r="A98" s="155"/>
      <c r="B98" s="159" t="s">
        <v>2</v>
      </c>
      <c r="C98" s="149">
        <v>0</v>
      </c>
      <c r="D98" s="160">
        <v>0</v>
      </c>
      <c r="E98" s="149">
        <v>0</v>
      </c>
      <c r="F98" s="149">
        <v>0</v>
      </c>
      <c r="G98" s="149">
        <v>0</v>
      </c>
      <c r="H98" s="149">
        <v>0</v>
      </c>
      <c r="I98" s="149">
        <v>0</v>
      </c>
      <c r="J98" s="149">
        <v>0</v>
      </c>
      <c r="K98" s="149">
        <v>0</v>
      </c>
      <c r="L98" s="149">
        <v>0</v>
      </c>
      <c r="M98" s="149">
        <v>0</v>
      </c>
      <c r="N98" s="149">
        <v>0</v>
      </c>
      <c r="O98" s="149">
        <v>0</v>
      </c>
      <c r="P98" s="149">
        <v>0</v>
      </c>
      <c r="Q98" s="352"/>
    </row>
    <row r="99" spans="1:17" s="158" customFormat="1" ht="13.8" x14ac:dyDescent="0.25">
      <c r="A99" s="147" t="s">
        <v>420</v>
      </c>
      <c r="B99" s="155" t="s">
        <v>421</v>
      </c>
      <c r="C99" s="161"/>
      <c r="D99" s="161"/>
      <c r="E99" s="161"/>
      <c r="F99" s="161"/>
      <c r="G99" s="161"/>
      <c r="H99" s="161"/>
      <c r="I99" s="161"/>
      <c r="J99" s="161"/>
      <c r="K99" s="161"/>
      <c r="L99" s="161"/>
      <c r="M99" s="161"/>
      <c r="N99" s="161"/>
      <c r="O99" s="161"/>
      <c r="P99" s="161"/>
      <c r="Q99" s="352"/>
    </row>
    <row r="100" spans="1:17" s="158" customFormat="1" ht="25.5" customHeight="1" x14ac:dyDescent="0.25">
      <c r="A100" s="280">
        <v>66</v>
      </c>
      <c r="B100" s="148" t="s">
        <v>422</v>
      </c>
      <c r="C100" s="357">
        <v>10</v>
      </c>
      <c r="D100" s="122">
        <v>5</v>
      </c>
      <c r="E100" s="95">
        <v>10</v>
      </c>
      <c r="F100" s="95">
        <v>0</v>
      </c>
      <c r="G100" s="95">
        <v>0</v>
      </c>
      <c r="H100" s="95">
        <v>0</v>
      </c>
      <c r="I100" s="95">
        <v>0</v>
      </c>
      <c r="J100" s="95">
        <v>0</v>
      </c>
      <c r="K100" s="95">
        <v>0</v>
      </c>
      <c r="L100" s="95">
        <v>0</v>
      </c>
      <c r="M100" s="95">
        <v>0</v>
      </c>
      <c r="N100" s="95">
        <v>0</v>
      </c>
      <c r="O100" s="95">
        <v>0</v>
      </c>
      <c r="P100" s="95">
        <v>0</v>
      </c>
      <c r="Q100" s="352"/>
    </row>
    <row r="101" spans="1:17" s="158" customFormat="1" ht="13.8" x14ac:dyDescent="0.25">
      <c r="A101" s="147">
        <v>67</v>
      </c>
      <c r="B101" s="155" t="s">
        <v>423</v>
      </c>
      <c r="C101" s="356">
        <v>0</v>
      </c>
      <c r="D101" s="136">
        <v>0</v>
      </c>
      <c r="E101" s="137">
        <v>0</v>
      </c>
      <c r="F101" s="137">
        <v>0</v>
      </c>
      <c r="G101" s="137">
        <v>0</v>
      </c>
      <c r="H101" s="137">
        <v>0</v>
      </c>
      <c r="I101" s="137">
        <v>0</v>
      </c>
      <c r="J101" s="137">
        <v>0</v>
      </c>
      <c r="K101" s="137">
        <v>0</v>
      </c>
      <c r="L101" s="137">
        <v>0</v>
      </c>
      <c r="M101" s="137">
        <v>0</v>
      </c>
      <c r="N101" s="137">
        <v>0</v>
      </c>
      <c r="O101" s="137">
        <v>0</v>
      </c>
      <c r="P101" s="137">
        <v>0</v>
      </c>
      <c r="Q101" s="352"/>
    </row>
    <row r="102" spans="1:17" s="158" customFormat="1" ht="27.6" x14ac:dyDescent="0.25">
      <c r="A102" s="280">
        <v>68</v>
      </c>
      <c r="B102" s="148" t="s">
        <v>424</v>
      </c>
      <c r="C102" s="357">
        <v>2</v>
      </c>
      <c r="D102" s="122">
        <v>2</v>
      </c>
      <c r="E102" s="95">
        <v>2</v>
      </c>
      <c r="F102" s="95">
        <v>0</v>
      </c>
      <c r="G102" s="95">
        <v>0</v>
      </c>
      <c r="H102" s="95">
        <v>0</v>
      </c>
      <c r="I102" s="95">
        <v>0</v>
      </c>
      <c r="J102" s="95">
        <v>0</v>
      </c>
      <c r="K102" s="95">
        <v>0</v>
      </c>
      <c r="L102" s="95">
        <v>0</v>
      </c>
      <c r="M102" s="95">
        <v>0</v>
      </c>
      <c r="N102" s="95">
        <v>0</v>
      </c>
      <c r="O102" s="95">
        <v>0</v>
      </c>
      <c r="P102" s="95">
        <v>0</v>
      </c>
      <c r="Q102" s="352"/>
    </row>
    <row r="103" spans="1:17" s="158" customFormat="1" ht="13.8" x14ac:dyDescent="0.25">
      <c r="A103" s="152">
        <v>69</v>
      </c>
      <c r="B103" s="166" t="s">
        <v>425</v>
      </c>
      <c r="C103" s="167">
        <v>4</v>
      </c>
      <c r="D103" s="138">
        <v>4</v>
      </c>
      <c r="E103" s="139">
        <v>4</v>
      </c>
      <c r="F103" s="139">
        <v>0</v>
      </c>
      <c r="G103" s="139">
        <v>0</v>
      </c>
      <c r="H103" s="139">
        <v>0</v>
      </c>
      <c r="I103" s="139">
        <v>0</v>
      </c>
      <c r="J103" s="139">
        <v>0</v>
      </c>
      <c r="K103" s="139">
        <v>0</v>
      </c>
      <c r="L103" s="139">
        <v>0</v>
      </c>
      <c r="M103" s="139">
        <v>0</v>
      </c>
      <c r="N103" s="139">
        <v>0</v>
      </c>
      <c r="O103" s="139">
        <v>0</v>
      </c>
      <c r="P103" s="139">
        <v>0</v>
      </c>
      <c r="Q103" s="352"/>
    </row>
    <row r="104" spans="1:17" s="158" customFormat="1" ht="13.8" x14ac:dyDescent="0.25">
      <c r="A104" s="155"/>
      <c r="B104" s="159" t="s">
        <v>2</v>
      </c>
      <c r="C104" s="149">
        <v>16</v>
      </c>
      <c r="D104" s="160">
        <v>11</v>
      </c>
      <c r="E104" s="149">
        <v>16</v>
      </c>
      <c r="F104" s="149">
        <v>0</v>
      </c>
      <c r="G104" s="149">
        <v>0</v>
      </c>
      <c r="H104" s="149">
        <v>0</v>
      </c>
      <c r="I104" s="149">
        <v>0</v>
      </c>
      <c r="J104" s="149">
        <v>0</v>
      </c>
      <c r="K104" s="149">
        <v>0</v>
      </c>
      <c r="L104" s="149">
        <v>0</v>
      </c>
      <c r="M104" s="149">
        <v>0</v>
      </c>
      <c r="N104" s="149">
        <v>0</v>
      </c>
      <c r="O104" s="149">
        <v>0</v>
      </c>
      <c r="P104" s="149">
        <v>0</v>
      </c>
      <c r="Q104" s="352"/>
    </row>
    <row r="105" spans="1:17" s="158" customFormat="1" ht="13.8" x14ac:dyDescent="0.25">
      <c r="A105" s="147" t="s">
        <v>426</v>
      </c>
      <c r="B105" s="155" t="s">
        <v>427</v>
      </c>
      <c r="C105" s="161"/>
      <c r="D105" s="161"/>
      <c r="E105" s="161"/>
      <c r="F105" s="161"/>
      <c r="G105" s="161"/>
      <c r="H105" s="161"/>
      <c r="I105" s="161"/>
      <c r="J105" s="161"/>
      <c r="K105" s="161"/>
      <c r="L105" s="161"/>
      <c r="M105" s="161"/>
      <c r="N105" s="161"/>
      <c r="O105" s="161"/>
      <c r="P105" s="161"/>
      <c r="Q105" s="352"/>
    </row>
    <row r="106" spans="1:17" s="158" customFormat="1" ht="13.8" x14ac:dyDescent="0.25">
      <c r="A106" s="152">
        <v>70</v>
      </c>
      <c r="B106" s="166" t="s">
        <v>428</v>
      </c>
      <c r="C106" s="167">
        <v>32</v>
      </c>
      <c r="D106" s="138">
        <v>11</v>
      </c>
      <c r="E106" s="139">
        <v>1</v>
      </c>
      <c r="F106" s="139">
        <v>0</v>
      </c>
      <c r="G106" s="139">
        <v>0</v>
      </c>
      <c r="H106" s="139">
        <v>0</v>
      </c>
      <c r="I106" s="139">
        <v>1</v>
      </c>
      <c r="J106" s="139">
        <v>2</v>
      </c>
      <c r="K106" s="139">
        <v>4</v>
      </c>
      <c r="L106" s="139">
        <v>3</v>
      </c>
      <c r="M106" s="139">
        <v>8</v>
      </c>
      <c r="N106" s="139">
        <v>6</v>
      </c>
      <c r="O106" s="139">
        <v>5</v>
      </c>
      <c r="P106" s="139">
        <v>2</v>
      </c>
      <c r="Q106" s="352"/>
    </row>
    <row r="107" spans="1:17" s="158" customFormat="1" ht="13.8" x14ac:dyDescent="0.25">
      <c r="A107" s="155"/>
      <c r="B107" s="159" t="s">
        <v>2</v>
      </c>
      <c r="C107" s="149">
        <v>32</v>
      </c>
      <c r="D107" s="160">
        <v>11</v>
      </c>
      <c r="E107" s="149">
        <v>1</v>
      </c>
      <c r="F107" s="149">
        <v>0</v>
      </c>
      <c r="G107" s="149">
        <v>0</v>
      </c>
      <c r="H107" s="149">
        <v>0</v>
      </c>
      <c r="I107" s="149">
        <v>1</v>
      </c>
      <c r="J107" s="149">
        <v>2</v>
      </c>
      <c r="K107" s="149">
        <v>4</v>
      </c>
      <c r="L107" s="149">
        <v>3</v>
      </c>
      <c r="M107" s="149">
        <v>8</v>
      </c>
      <c r="N107" s="149">
        <v>6</v>
      </c>
      <c r="O107" s="149">
        <v>5</v>
      </c>
      <c r="P107" s="149">
        <v>2</v>
      </c>
      <c r="Q107" s="352"/>
    </row>
    <row r="108" spans="1:17" s="158" customFormat="1" ht="13.8" x14ac:dyDescent="0.25">
      <c r="A108" s="147" t="s">
        <v>429</v>
      </c>
      <c r="B108" s="155" t="s">
        <v>430</v>
      </c>
      <c r="C108" s="161"/>
      <c r="D108" s="161"/>
      <c r="E108" s="161"/>
      <c r="F108" s="161"/>
      <c r="G108" s="161"/>
      <c r="H108" s="161"/>
      <c r="I108" s="161"/>
      <c r="J108" s="161"/>
      <c r="K108" s="161"/>
      <c r="L108" s="161"/>
      <c r="M108" s="161"/>
      <c r="N108" s="161"/>
      <c r="O108" s="161"/>
      <c r="P108" s="161"/>
      <c r="Q108" s="352"/>
    </row>
    <row r="109" spans="1:17" s="158" customFormat="1" ht="13.8" x14ac:dyDescent="0.25">
      <c r="A109" s="147">
        <v>71</v>
      </c>
      <c r="B109" s="155" t="s">
        <v>431</v>
      </c>
      <c r="C109" s="356">
        <v>3</v>
      </c>
      <c r="D109" s="136">
        <v>2</v>
      </c>
      <c r="E109" s="137">
        <v>0</v>
      </c>
      <c r="F109" s="137">
        <v>0</v>
      </c>
      <c r="G109" s="137">
        <v>0</v>
      </c>
      <c r="H109" s="137">
        <v>0</v>
      </c>
      <c r="I109" s="137">
        <v>0</v>
      </c>
      <c r="J109" s="137">
        <v>0</v>
      </c>
      <c r="K109" s="137">
        <v>0</v>
      </c>
      <c r="L109" s="137">
        <v>1</v>
      </c>
      <c r="M109" s="137">
        <v>0</v>
      </c>
      <c r="N109" s="137">
        <v>0</v>
      </c>
      <c r="O109" s="137">
        <v>2</v>
      </c>
      <c r="P109" s="137">
        <v>0</v>
      </c>
      <c r="Q109" s="352"/>
    </row>
    <row r="110" spans="1:17" s="158" customFormat="1" ht="13.8" x14ac:dyDescent="0.25">
      <c r="A110" s="147">
        <v>72</v>
      </c>
      <c r="B110" s="155" t="s">
        <v>432</v>
      </c>
      <c r="C110" s="356">
        <v>5</v>
      </c>
      <c r="D110" s="136">
        <v>3</v>
      </c>
      <c r="E110" s="137">
        <v>0</v>
      </c>
      <c r="F110" s="137">
        <v>0</v>
      </c>
      <c r="G110" s="137">
        <v>0</v>
      </c>
      <c r="H110" s="137">
        <v>0</v>
      </c>
      <c r="I110" s="137">
        <v>1</v>
      </c>
      <c r="J110" s="137">
        <v>0</v>
      </c>
      <c r="K110" s="137">
        <v>0</v>
      </c>
      <c r="L110" s="137">
        <v>0</v>
      </c>
      <c r="M110" s="137">
        <v>0</v>
      </c>
      <c r="N110" s="137">
        <v>1</v>
      </c>
      <c r="O110" s="137">
        <v>3</v>
      </c>
      <c r="P110" s="137">
        <v>0</v>
      </c>
      <c r="Q110" s="352"/>
    </row>
    <row r="111" spans="1:17" s="158" customFormat="1" ht="13.8" x14ac:dyDescent="0.25">
      <c r="A111" s="147">
        <v>73</v>
      </c>
      <c r="B111" s="155" t="s">
        <v>433</v>
      </c>
      <c r="C111" s="356">
        <v>1</v>
      </c>
      <c r="D111" s="136">
        <v>1</v>
      </c>
      <c r="E111" s="137">
        <v>0</v>
      </c>
      <c r="F111" s="137">
        <v>0</v>
      </c>
      <c r="G111" s="137">
        <v>0</v>
      </c>
      <c r="H111" s="137">
        <v>0</v>
      </c>
      <c r="I111" s="137">
        <v>0</v>
      </c>
      <c r="J111" s="137">
        <v>0</v>
      </c>
      <c r="K111" s="137">
        <v>0</v>
      </c>
      <c r="L111" s="137">
        <v>0</v>
      </c>
      <c r="M111" s="137">
        <v>0</v>
      </c>
      <c r="N111" s="137">
        <v>0</v>
      </c>
      <c r="O111" s="137">
        <v>0</v>
      </c>
      <c r="P111" s="137">
        <v>1</v>
      </c>
      <c r="Q111" s="352"/>
    </row>
    <row r="112" spans="1:17" s="158" customFormat="1" ht="13.8" x14ac:dyDescent="0.25">
      <c r="A112" s="147">
        <v>74</v>
      </c>
      <c r="B112" s="155" t="s">
        <v>434</v>
      </c>
      <c r="C112" s="356">
        <v>66</v>
      </c>
      <c r="D112" s="136">
        <v>27</v>
      </c>
      <c r="E112" s="137">
        <v>0</v>
      </c>
      <c r="F112" s="137">
        <v>0</v>
      </c>
      <c r="G112" s="137">
        <v>0</v>
      </c>
      <c r="H112" s="137">
        <v>1</v>
      </c>
      <c r="I112" s="137">
        <v>12</v>
      </c>
      <c r="J112" s="137">
        <v>5</v>
      </c>
      <c r="K112" s="137">
        <v>6</v>
      </c>
      <c r="L112" s="137">
        <v>6</v>
      </c>
      <c r="M112" s="137">
        <v>10</v>
      </c>
      <c r="N112" s="137">
        <v>10</v>
      </c>
      <c r="O112" s="137">
        <v>10</v>
      </c>
      <c r="P112" s="137">
        <v>6</v>
      </c>
      <c r="Q112" s="352"/>
    </row>
    <row r="113" spans="1:17" s="158" customFormat="1" ht="13.8" x14ac:dyDescent="0.25">
      <c r="A113" s="147">
        <v>75</v>
      </c>
      <c r="B113" s="155" t="s">
        <v>435</v>
      </c>
      <c r="C113" s="356">
        <v>4</v>
      </c>
      <c r="D113" s="136">
        <v>2</v>
      </c>
      <c r="E113" s="137">
        <v>0</v>
      </c>
      <c r="F113" s="137">
        <v>0</v>
      </c>
      <c r="G113" s="137">
        <v>0</v>
      </c>
      <c r="H113" s="137">
        <v>0</v>
      </c>
      <c r="I113" s="137">
        <v>0</v>
      </c>
      <c r="J113" s="137">
        <v>0</v>
      </c>
      <c r="K113" s="137">
        <v>0</v>
      </c>
      <c r="L113" s="137">
        <v>0</v>
      </c>
      <c r="M113" s="137">
        <v>1</v>
      </c>
      <c r="N113" s="137">
        <v>1</v>
      </c>
      <c r="O113" s="137">
        <v>1</v>
      </c>
      <c r="P113" s="137">
        <v>1</v>
      </c>
      <c r="Q113" s="352"/>
    </row>
    <row r="114" spans="1:17" s="158" customFormat="1" ht="13.8" x14ac:dyDescent="0.25">
      <c r="A114" s="147">
        <v>76</v>
      </c>
      <c r="B114" s="155" t="s">
        <v>436</v>
      </c>
      <c r="C114" s="356">
        <v>4</v>
      </c>
      <c r="D114" s="136">
        <v>3</v>
      </c>
      <c r="E114" s="137">
        <v>0</v>
      </c>
      <c r="F114" s="137">
        <v>0</v>
      </c>
      <c r="G114" s="137">
        <v>0</v>
      </c>
      <c r="H114" s="137">
        <v>0</v>
      </c>
      <c r="I114" s="137">
        <v>0</v>
      </c>
      <c r="J114" s="137">
        <v>0</v>
      </c>
      <c r="K114" s="137">
        <v>0</v>
      </c>
      <c r="L114" s="137">
        <v>1</v>
      </c>
      <c r="M114" s="137">
        <v>2</v>
      </c>
      <c r="N114" s="137">
        <v>0</v>
      </c>
      <c r="O114" s="137">
        <v>1</v>
      </c>
      <c r="P114" s="137">
        <v>0</v>
      </c>
      <c r="Q114" s="352"/>
    </row>
    <row r="115" spans="1:17" s="158" customFormat="1" ht="13.8" x14ac:dyDescent="0.25">
      <c r="A115" s="152">
        <v>77</v>
      </c>
      <c r="B115" s="166" t="s">
        <v>437</v>
      </c>
      <c r="C115" s="167">
        <v>12</v>
      </c>
      <c r="D115" s="138">
        <v>2</v>
      </c>
      <c r="E115" s="139">
        <v>0</v>
      </c>
      <c r="F115" s="139">
        <v>0</v>
      </c>
      <c r="G115" s="139">
        <v>1</v>
      </c>
      <c r="H115" s="139">
        <v>0</v>
      </c>
      <c r="I115" s="139">
        <v>0</v>
      </c>
      <c r="J115" s="139">
        <v>4</v>
      </c>
      <c r="K115" s="139">
        <v>3</v>
      </c>
      <c r="L115" s="139">
        <v>1</v>
      </c>
      <c r="M115" s="139">
        <v>2</v>
      </c>
      <c r="N115" s="139">
        <v>0</v>
      </c>
      <c r="O115" s="139">
        <v>0</v>
      </c>
      <c r="P115" s="139">
        <v>1</v>
      </c>
      <c r="Q115" s="352"/>
    </row>
    <row r="116" spans="1:17" s="158" customFormat="1" ht="13.8" x14ac:dyDescent="0.25">
      <c r="A116" s="155"/>
      <c r="B116" s="159" t="s">
        <v>2</v>
      </c>
      <c r="C116" s="149">
        <v>95</v>
      </c>
      <c r="D116" s="160">
        <v>40</v>
      </c>
      <c r="E116" s="149">
        <v>0</v>
      </c>
      <c r="F116" s="149">
        <v>0</v>
      </c>
      <c r="G116" s="149">
        <v>1</v>
      </c>
      <c r="H116" s="149">
        <v>1</v>
      </c>
      <c r="I116" s="149">
        <v>13</v>
      </c>
      <c r="J116" s="149">
        <v>9</v>
      </c>
      <c r="K116" s="149">
        <v>9</v>
      </c>
      <c r="L116" s="149">
        <v>9</v>
      </c>
      <c r="M116" s="149">
        <v>15</v>
      </c>
      <c r="N116" s="149">
        <v>12</v>
      </c>
      <c r="O116" s="149">
        <v>17</v>
      </c>
      <c r="P116" s="149">
        <v>9</v>
      </c>
      <c r="Q116" s="352"/>
    </row>
    <row r="117" spans="1:17" s="158" customFormat="1" ht="13.8" x14ac:dyDescent="0.25">
      <c r="A117" s="147" t="s">
        <v>438</v>
      </c>
      <c r="B117" s="155" t="s">
        <v>439</v>
      </c>
      <c r="C117" s="161"/>
      <c r="D117" s="161"/>
      <c r="E117" s="161"/>
      <c r="F117" s="161"/>
      <c r="G117" s="161"/>
      <c r="H117" s="161"/>
      <c r="I117" s="161"/>
      <c r="J117" s="161"/>
      <c r="K117" s="161"/>
      <c r="L117" s="161"/>
      <c r="M117" s="161"/>
      <c r="N117" s="161"/>
      <c r="O117" s="161"/>
      <c r="P117" s="161"/>
      <c r="Q117" s="352"/>
    </row>
    <row r="118" spans="1:17" s="158" customFormat="1" ht="13.8" x14ac:dyDescent="0.25">
      <c r="A118" s="147" t="s">
        <v>440</v>
      </c>
      <c r="B118" s="155" t="s">
        <v>441</v>
      </c>
      <c r="C118" s="356">
        <v>39</v>
      </c>
      <c r="D118" s="136">
        <v>20</v>
      </c>
      <c r="E118" s="137">
        <v>0</v>
      </c>
      <c r="F118" s="137">
        <v>0</v>
      </c>
      <c r="G118" s="137">
        <v>0</v>
      </c>
      <c r="H118" s="137">
        <v>1</v>
      </c>
      <c r="I118" s="137">
        <v>10</v>
      </c>
      <c r="J118" s="137">
        <v>3</v>
      </c>
      <c r="K118" s="137">
        <v>3</v>
      </c>
      <c r="L118" s="137">
        <v>4</v>
      </c>
      <c r="M118" s="137">
        <v>9</v>
      </c>
      <c r="N118" s="137">
        <v>4</v>
      </c>
      <c r="O118" s="137">
        <v>3</v>
      </c>
      <c r="P118" s="137">
        <v>2</v>
      </c>
      <c r="Q118" s="352"/>
    </row>
    <row r="119" spans="1:17" s="158" customFormat="1" ht="13.8" x14ac:dyDescent="0.25">
      <c r="A119" s="147" t="s">
        <v>442</v>
      </c>
      <c r="B119" s="155" t="s">
        <v>443</v>
      </c>
      <c r="C119" s="356">
        <v>0</v>
      </c>
      <c r="D119" s="136">
        <v>0</v>
      </c>
      <c r="E119" s="137">
        <v>0</v>
      </c>
      <c r="F119" s="137">
        <v>0</v>
      </c>
      <c r="G119" s="137">
        <v>0</v>
      </c>
      <c r="H119" s="137">
        <v>0</v>
      </c>
      <c r="I119" s="137">
        <v>0</v>
      </c>
      <c r="J119" s="137">
        <v>0</v>
      </c>
      <c r="K119" s="137">
        <v>0</v>
      </c>
      <c r="L119" s="137">
        <v>0</v>
      </c>
      <c r="M119" s="137">
        <v>0</v>
      </c>
      <c r="N119" s="137">
        <v>0</v>
      </c>
      <c r="O119" s="137">
        <v>0</v>
      </c>
      <c r="P119" s="137">
        <v>0</v>
      </c>
      <c r="Q119" s="352"/>
    </row>
    <row r="120" spans="1:17" s="158" customFormat="1" ht="13.8" x14ac:dyDescent="0.25">
      <c r="A120" s="147" t="s">
        <v>444</v>
      </c>
      <c r="B120" s="155" t="s">
        <v>445</v>
      </c>
      <c r="C120" s="356">
        <v>0</v>
      </c>
      <c r="D120" s="136">
        <v>0</v>
      </c>
      <c r="E120" s="137">
        <v>0</v>
      </c>
      <c r="F120" s="137">
        <v>0</v>
      </c>
      <c r="G120" s="137">
        <v>0</v>
      </c>
      <c r="H120" s="137">
        <v>0</v>
      </c>
      <c r="I120" s="137">
        <v>0</v>
      </c>
      <c r="J120" s="137">
        <v>0</v>
      </c>
      <c r="K120" s="137">
        <v>0</v>
      </c>
      <c r="L120" s="137">
        <v>0</v>
      </c>
      <c r="M120" s="137">
        <v>0</v>
      </c>
      <c r="N120" s="137">
        <v>0</v>
      </c>
      <c r="O120" s="137">
        <v>0</v>
      </c>
      <c r="P120" s="137">
        <v>0</v>
      </c>
      <c r="Q120" s="352"/>
    </row>
    <row r="121" spans="1:17" s="158" customFormat="1" ht="13.8" x14ac:dyDescent="0.25">
      <c r="A121" s="147" t="s">
        <v>446</v>
      </c>
      <c r="B121" s="155" t="s">
        <v>447</v>
      </c>
      <c r="C121" s="356">
        <v>18</v>
      </c>
      <c r="D121" s="136">
        <v>7</v>
      </c>
      <c r="E121" s="137">
        <v>0</v>
      </c>
      <c r="F121" s="137">
        <v>0</v>
      </c>
      <c r="G121" s="137">
        <v>0</v>
      </c>
      <c r="H121" s="137">
        <v>0</v>
      </c>
      <c r="I121" s="137">
        <v>0</v>
      </c>
      <c r="J121" s="137">
        <v>0</v>
      </c>
      <c r="K121" s="137">
        <v>0</v>
      </c>
      <c r="L121" s="137">
        <v>1</v>
      </c>
      <c r="M121" s="137">
        <v>0</v>
      </c>
      <c r="N121" s="137">
        <v>5</v>
      </c>
      <c r="O121" s="137">
        <v>8</v>
      </c>
      <c r="P121" s="137">
        <v>4</v>
      </c>
      <c r="Q121" s="352"/>
    </row>
    <row r="122" spans="1:17" s="158" customFormat="1" ht="13.8" x14ac:dyDescent="0.25">
      <c r="A122" s="147" t="s">
        <v>448</v>
      </c>
      <c r="B122" s="155" t="s">
        <v>449</v>
      </c>
      <c r="C122" s="356">
        <v>4</v>
      </c>
      <c r="D122" s="136">
        <v>2</v>
      </c>
      <c r="E122" s="137">
        <v>0</v>
      </c>
      <c r="F122" s="137">
        <v>0</v>
      </c>
      <c r="G122" s="137">
        <v>0</v>
      </c>
      <c r="H122" s="137">
        <v>0</v>
      </c>
      <c r="I122" s="137">
        <v>0</v>
      </c>
      <c r="J122" s="137">
        <v>0</v>
      </c>
      <c r="K122" s="137">
        <v>0</v>
      </c>
      <c r="L122" s="137">
        <v>0</v>
      </c>
      <c r="M122" s="137">
        <v>1</v>
      </c>
      <c r="N122" s="137">
        <v>1</v>
      </c>
      <c r="O122" s="137">
        <v>1</v>
      </c>
      <c r="P122" s="137">
        <v>1</v>
      </c>
      <c r="Q122" s="352"/>
    </row>
    <row r="123" spans="1:17" s="158" customFormat="1" ht="13.8" x14ac:dyDescent="0.25">
      <c r="A123" s="147" t="s">
        <v>450</v>
      </c>
      <c r="B123" s="155" t="s">
        <v>451</v>
      </c>
      <c r="C123" s="356">
        <v>28</v>
      </c>
      <c r="D123" s="136">
        <v>8</v>
      </c>
      <c r="E123" s="137">
        <v>0</v>
      </c>
      <c r="F123" s="137">
        <v>0</v>
      </c>
      <c r="G123" s="137">
        <v>0</v>
      </c>
      <c r="H123" s="137">
        <v>0</v>
      </c>
      <c r="I123" s="137">
        <v>3</v>
      </c>
      <c r="J123" s="137">
        <v>6</v>
      </c>
      <c r="K123" s="137">
        <v>5</v>
      </c>
      <c r="L123" s="137">
        <v>2</v>
      </c>
      <c r="M123" s="137">
        <v>4</v>
      </c>
      <c r="N123" s="137">
        <v>2</v>
      </c>
      <c r="O123" s="137">
        <v>4</v>
      </c>
      <c r="P123" s="137">
        <v>2</v>
      </c>
      <c r="Q123" s="352"/>
    </row>
    <row r="124" spans="1:17" s="158" customFormat="1" ht="13.8" x14ac:dyDescent="0.25">
      <c r="A124" s="147" t="s">
        <v>452</v>
      </c>
      <c r="B124" s="155" t="s">
        <v>453</v>
      </c>
      <c r="C124" s="356">
        <v>3</v>
      </c>
      <c r="D124" s="136">
        <v>1</v>
      </c>
      <c r="E124" s="137">
        <v>0</v>
      </c>
      <c r="F124" s="137">
        <v>0</v>
      </c>
      <c r="G124" s="137">
        <v>0</v>
      </c>
      <c r="H124" s="137">
        <v>0</v>
      </c>
      <c r="I124" s="137">
        <v>0</v>
      </c>
      <c r="J124" s="137">
        <v>0</v>
      </c>
      <c r="K124" s="137">
        <v>1</v>
      </c>
      <c r="L124" s="137">
        <v>2</v>
      </c>
      <c r="M124" s="137">
        <v>0</v>
      </c>
      <c r="N124" s="137">
        <v>0</v>
      </c>
      <c r="O124" s="137">
        <v>0</v>
      </c>
      <c r="P124" s="137">
        <v>0</v>
      </c>
      <c r="Q124" s="352"/>
    </row>
    <row r="125" spans="1:17" s="158" customFormat="1" ht="13.8" x14ac:dyDescent="0.25">
      <c r="A125" s="152" t="s">
        <v>454</v>
      </c>
      <c r="B125" s="166" t="s">
        <v>455</v>
      </c>
      <c r="C125" s="167">
        <v>3</v>
      </c>
      <c r="D125" s="138">
        <v>2</v>
      </c>
      <c r="E125" s="139">
        <v>0</v>
      </c>
      <c r="F125" s="139">
        <v>0</v>
      </c>
      <c r="G125" s="139">
        <v>1</v>
      </c>
      <c r="H125" s="139">
        <v>0</v>
      </c>
      <c r="I125" s="139">
        <v>0</v>
      </c>
      <c r="J125" s="139">
        <v>0</v>
      </c>
      <c r="K125" s="139">
        <v>0</v>
      </c>
      <c r="L125" s="139">
        <v>0</v>
      </c>
      <c r="M125" s="139">
        <v>1</v>
      </c>
      <c r="N125" s="139">
        <v>0</v>
      </c>
      <c r="O125" s="139">
        <v>1</v>
      </c>
      <c r="P125" s="139">
        <v>0</v>
      </c>
      <c r="Q125" s="352"/>
    </row>
    <row r="126" spans="1:17" s="158" customFormat="1" ht="14.4" thickBot="1" x14ac:dyDescent="0.3">
      <c r="A126" s="172"/>
      <c r="B126" s="173" t="s">
        <v>2</v>
      </c>
      <c r="C126" s="174">
        <v>95</v>
      </c>
      <c r="D126" s="175">
        <v>40</v>
      </c>
      <c r="E126" s="174">
        <v>0</v>
      </c>
      <c r="F126" s="174">
        <v>0</v>
      </c>
      <c r="G126" s="174">
        <v>1</v>
      </c>
      <c r="H126" s="174">
        <v>1</v>
      </c>
      <c r="I126" s="174">
        <v>13</v>
      </c>
      <c r="J126" s="174">
        <v>9</v>
      </c>
      <c r="K126" s="174">
        <v>9</v>
      </c>
      <c r="L126" s="174">
        <v>9</v>
      </c>
      <c r="M126" s="174">
        <v>15</v>
      </c>
      <c r="N126" s="174">
        <v>12</v>
      </c>
      <c r="O126" s="174">
        <v>17</v>
      </c>
      <c r="P126" s="174">
        <v>9</v>
      </c>
      <c r="Q126" s="352"/>
    </row>
    <row r="127" spans="1:17" s="158" customFormat="1" ht="15" thickTop="1" thickBot="1" x14ac:dyDescent="0.3">
      <c r="A127" s="518"/>
      <c r="B127" s="176" t="s">
        <v>456</v>
      </c>
      <c r="C127" s="358">
        <v>4465</v>
      </c>
      <c r="D127" s="359">
        <v>1009</v>
      </c>
      <c r="E127" s="358">
        <v>17</v>
      </c>
      <c r="F127" s="358">
        <v>1</v>
      </c>
      <c r="G127" s="358">
        <v>1</v>
      </c>
      <c r="H127" s="358">
        <v>1</v>
      </c>
      <c r="I127" s="358">
        <v>22</v>
      </c>
      <c r="J127" s="358">
        <v>24</v>
      </c>
      <c r="K127" s="358">
        <v>58</v>
      </c>
      <c r="L127" s="358">
        <v>188</v>
      </c>
      <c r="M127" s="358">
        <v>443</v>
      </c>
      <c r="N127" s="358">
        <v>942</v>
      </c>
      <c r="O127" s="358">
        <v>1499</v>
      </c>
      <c r="P127" s="358">
        <v>1269</v>
      </c>
      <c r="Q127" s="352"/>
    </row>
    <row r="128" spans="1:17" s="158" customFormat="1" ht="14.4" thickTop="1" x14ac:dyDescent="0.25">
      <c r="A128" s="155"/>
      <c r="B128" s="159" t="s">
        <v>457</v>
      </c>
      <c r="C128" s="155"/>
      <c r="D128" s="160">
        <v>1009</v>
      </c>
      <c r="E128" s="151">
        <v>11</v>
      </c>
      <c r="F128" s="151">
        <v>1</v>
      </c>
      <c r="G128" s="151">
        <v>0</v>
      </c>
      <c r="H128" s="151">
        <v>1</v>
      </c>
      <c r="I128" s="151">
        <v>11</v>
      </c>
      <c r="J128" s="151">
        <v>10</v>
      </c>
      <c r="K128" s="151">
        <v>19</v>
      </c>
      <c r="L128" s="151">
        <v>76</v>
      </c>
      <c r="M128" s="151">
        <v>134</v>
      </c>
      <c r="N128" s="151">
        <v>239</v>
      </c>
      <c r="O128" s="151">
        <v>318</v>
      </c>
      <c r="P128" s="151">
        <v>189</v>
      </c>
      <c r="Q128" s="352"/>
    </row>
    <row r="129" spans="1:16" ht="12.75" customHeight="1" x14ac:dyDescent="0.25">
      <c r="A129" s="134"/>
      <c r="B129" s="140"/>
      <c r="C129" s="134"/>
      <c r="D129" s="141"/>
      <c r="E129" s="141"/>
      <c r="F129" s="141"/>
      <c r="G129" s="141"/>
      <c r="H129" s="141"/>
      <c r="I129" s="141"/>
      <c r="J129" s="141"/>
      <c r="K129" s="141"/>
      <c r="L129" s="141"/>
      <c r="M129" s="141"/>
      <c r="N129" s="141"/>
      <c r="O129" s="141"/>
      <c r="P129" s="141"/>
    </row>
    <row r="130" spans="1:16" ht="12.75" customHeight="1" x14ac:dyDescent="0.25">
      <c r="A130" s="582" t="s">
        <v>458</v>
      </c>
      <c r="B130" s="582"/>
      <c r="C130" s="582"/>
      <c r="D130" s="582"/>
      <c r="E130" s="582"/>
      <c r="F130" s="582"/>
      <c r="G130" s="582"/>
      <c r="H130" s="582"/>
      <c r="I130" s="582"/>
      <c r="J130" s="582"/>
      <c r="K130" s="582"/>
      <c r="L130" s="582"/>
      <c r="M130" s="582"/>
      <c r="N130" s="582"/>
      <c r="O130" s="582"/>
      <c r="P130" s="582"/>
    </row>
    <row r="131" spans="1:16" ht="12.75" customHeight="1" x14ac:dyDescent="0.25">
      <c r="A131" s="142" t="s">
        <v>619</v>
      </c>
      <c r="B131" s="142"/>
      <c r="C131" s="62"/>
      <c r="D131" s="62"/>
      <c r="E131" s="62"/>
      <c r="F131" s="62"/>
      <c r="G131" s="62"/>
      <c r="H131" s="62"/>
      <c r="I131" s="62"/>
      <c r="J131" s="62"/>
      <c r="K131" s="62"/>
      <c r="L131" s="62"/>
      <c r="M131" s="62"/>
      <c r="N131" s="62"/>
      <c r="O131" s="62"/>
      <c r="P131" s="62"/>
    </row>
    <row r="132" spans="1:16" ht="12.75" customHeight="1" x14ac:dyDescent="0.25">
      <c r="A132" s="143"/>
      <c r="B132" s="143"/>
      <c r="C132" s="143"/>
      <c r="D132" s="143"/>
      <c r="E132" s="143"/>
      <c r="F132" s="143"/>
      <c r="G132" s="143"/>
      <c r="H132" s="143"/>
      <c r="I132" s="143"/>
      <c r="J132" s="144"/>
      <c r="K132" s="143"/>
      <c r="L132" s="143"/>
      <c r="M132" s="143"/>
      <c r="N132" s="143"/>
      <c r="O132" s="143"/>
      <c r="P132" s="143"/>
    </row>
    <row r="133" spans="1:16" ht="12.75" customHeight="1" x14ac:dyDescent="0.25">
      <c r="A133" s="143"/>
      <c r="B133" s="143"/>
      <c r="C133" s="143"/>
      <c r="D133" s="143"/>
      <c r="E133" s="143"/>
      <c r="F133" s="143"/>
      <c r="G133" s="143"/>
      <c r="H133" s="143"/>
      <c r="I133" s="143"/>
      <c r="J133" s="143"/>
      <c r="K133" s="143"/>
      <c r="L133" s="143"/>
      <c r="M133" s="143"/>
      <c r="N133" s="143"/>
      <c r="O133" s="143"/>
      <c r="P133" s="143"/>
    </row>
    <row r="134" spans="1:16" ht="12.75" customHeight="1" x14ac:dyDescent="0.25">
      <c r="A134" s="143"/>
      <c r="B134" s="143"/>
      <c r="C134" s="143"/>
      <c r="D134" s="143"/>
      <c r="E134" s="143"/>
      <c r="F134" s="143"/>
      <c r="G134" s="143"/>
      <c r="H134" s="143"/>
      <c r="I134" s="143"/>
      <c r="J134" s="143"/>
      <c r="K134" s="143"/>
      <c r="L134" s="143"/>
      <c r="M134" s="143"/>
      <c r="N134" s="143"/>
      <c r="O134" s="143"/>
      <c r="P134" s="143"/>
    </row>
    <row r="135" spans="1:16" ht="12.75" customHeight="1" x14ac:dyDescent="0.25">
      <c r="A135" s="143"/>
      <c r="B135" s="143"/>
      <c r="C135" s="143"/>
      <c r="D135" s="143"/>
      <c r="E135" s="143"/>
      <c r="F135" s="143"/>
      <c r="G135" s="143"/>
      <c r="H135" s="143"/>
      <c r="I135" s="143"/>
      <c r="J135" s="143"/>
      <c r="K135" s="143"/>
      <c r="L135" s="143"/>
      <c r="M135" s="143"/>
      <c r="N135" s="143"/>
      <c r="O135" s="143"/>
      <c r="P135" s="143"/>
    </row>
    <row r="136" spans="1:16" ht="12.75" customHeight="1" x14ac:dyDescent="0.25">
      <c r="A136" s="143"/>
      <c r="B136" s="143"/>
      <c r="C136" s="143"/>
      <c r="D136" s="143"/>
      <c r="E136" s="143"/>
      <c r="F136" s="143"/>
      <c r="G136" s="143"/>
      <c r="H136" s="144"/>
      <c r="I136" s="143"/>
      <c r="J136" s="143"/>
      <c r="K136" s="143"/>
      <c r="L136" s="143"/>
      <c r="M136" s="143"/>
      <c r="N136" s="143"/>
      <c r="O136" s="143"/>
      <c r="P136" s="143"/>
    </row>
    <row r="137" spans="1:16" ht="12.75" customHeight="1" x14ac:dyDescent="0.25">
      <c r="A137" s="143"/>
      <c r="B137" s="143"/>
      <c r="C137" s="143"/>
      <c r="D137" s="143"/>
      <c r="E137" s="143"/>
      <c r="F137" s="143"/>
      <c r="G137" s="143"/>
      <c r="H137" s="143"/>
      <c r="I137" s="143"/>
      <c r="J137" s="143"/>
      <c r="K137" s="143"/>
      <c r="L137" s="143"/>
      <c r="M137" s="143"/>
      <c r="N137" s="143"/>
      <c r="O137" s="143"/>
      <c r="P137" s="143"/>
    </row>
    <row r="138" spans="1:16" ht="12.75" customHeight="1" x14ac:dyDescent="0.25">
      <c r="A138" s="143"/>
      <c r="B138" s="143"/>
      <c r="C138" s="143"/>
      <c r="D138" s="143"/>
      <c r="E138" s="143"/>
      <c r="F138" s="143"/>
      <c r="G138" s="143"/>
      <c r="H138" s="143"/>
      <c r="I138" s="143"/>
      <c r="J138" s="143"/>
      <c r="K138" s="143"/>
      <c r="L138" s="143"/>
      <c r="M138" s="143"/>
      <c r="N138" s="143"/>
      <c r="O138" s="143"/>
      <c r="P138" s="143"/>
    </row>
    <row r="139" spans="1:16" ht="12.75" customHeight="1" x14ac:dyDescent="0.25">
      <c r="A139" s="145"/>
      <c r="B139" s="145"/>
      <c r="C139" s="145"/>
      <c r="D139" s="145"/>
      <c r="E139" s="145"/>
      <c r="F139" s="145"/>
      <c r="G139" s="145"/>
      <c r="H139" s="145"/>
      <c r="I139" s="145"/>
      <c r="J139" s="145"/>
      <c r="K139" s="145"/>
      <c r="L139" s="145"/>
      <c r="M139" s="145"/>
      <c r="N139" s="145"/>
      <c r="O139" s="145"/>
      <c r="P139" s="145"/>
    </row>
    <row r="140" spans="1:16" ht="12.75" customHeight="1" x14ac:dyDescent="0.25">
      <c r="A140" s="145"/>
      <c r="B140" s="145"/>
      <c r="C140" s="145"/>
      <c r="D140" s="145"/>
      <c r="E140" s="145"/>
      <c r="F140" s="145"/>
      <c r="G140" s="145"/>
      <c r="H140" s="145"/>
      <c r="I140" s="145"/>
      <c r="J140" s="145"/>
      <c r="K140" s="145"/>
      <c r="L140" s="145"/>
      <c r="M140" s="145"/>
      <c r="N140" s="145"/>
      <c r="O140" s="145"/>
      <c r="P140" s="145"/>
    </row>
    <row r="141" spans="1:16" ht="12.75" customHeight="1" x14ac:dyDescent="0.25">
      <c r="A141" s="145"/>
      <c r="B141" s="145"/>
      <c r="C141" s="145"/>
      <c r="D141" s="145"/>
      <c r="E141" s="145"/>
      <c r="F141" s="145"/>
      <c r="G141" s="145"/>
      <c r="H141" s="145"/>
      <c r="I141" s="145"/>
      <c r="J141" s="145"/>
      <c r="K141" s="145"/>
      <c r="L141" s="145"/>
      <c r="M141" s="145"/>
      <c r="N141" s="145"/>
      <c r="O141" s="145"/>
      <c r="P141" s="145"/>
    </row>
    <row r="142" spans="1:16" ht="12.75" customHeight="1" x14ac:dyDescent="0.25">
      <c r="A142" s="145"/>
      <c r="B142" s="145"/>
      <c r="C142" s="145"/>
      <c r="D142" s="145"/>
      <c r="E142" s="145"/>
      <c r="F142" s="145"/>
      <c r="G142" s="145"/>
      <c r="H142" s="145"/>
      <c r="I142" s="145"/>
      <c r="J142" s="145"/>
      <c r="K142" s="145"/>
      <c r="L142" s="145"/>
      <c r="M142" s="145"/>
      <c r="N142" s="145"/>
      <c r="O142" s="145"/>
      <c r="P142" s="145"/>
    </row>
    <row r="143" spans="1:16" ht="12.75" customHeight="1" x14ac:dyDescent="0.25">
      <c r="A143" s="145"/>
      <c r="B143" s="145"/>
      <c r="C143" s="145"/>
      <c r="D143" s="145"/>
      <c r="E143" s="145"/>
      <c r="F143" s="145"/>
      <c r="G143" s="145"/>
      <c r="H143" s="145"/>
      <c r="I143" s="145"/>
      <c r="J143" s="145"/>
      <c r="K143" s="145"/>
      <c r="L143" s="145"/>
      <c r="M143" s="145"/>
      <c r="N143" s="145"/>
      <c r="O143" s="145"/>
      <c r="P143" s="145"/>
    </row>
    <row r="144" spans="1:16" ht="12.75" customHeight="1" x14ac:dyDescent="0.25">
      <c r="A144" s="145"/>
      <c r="B144" s="145"/>
      <c r="C144" s="145"/>
      <c r="D144" s="145"/>
      <c r="E144" s="145"/>
      <c r="F144" s="145"/>
      <c r="G144" s="145"/>
      <c r="H144" s="145"/>
      <c r="I144" s="145"/>
      <c r="J144" s="145"/>
      <c r="K144" s="145"/>
      <c r="L144" s="145"/>
      <c r="M144" s="145"/>
      <c r="N144" s="145"/>
      <c r="O144" s="145"/>
      <c r="P144" s="145"/>
    </row>
    <row r="145" spans="1:16" ht="12.75" customHeight="1" x14ac:dyDescent="0.25">
      <c r="A145" s="145"/>
      <c r="B145" s="145"/>
      <c r="C145" s="145"/>
      <c r="D145" s="145"/>
      <c r="E145" s="145"/>
      <c r="F145" s="145"/>
      <c r="G145" s="145"/>
      <c r="H145" s="145"/>
      <c r="I145" s="145"/>
      <c r="J145" s="145"/>
      <c r="K145" s="145"/>
      <c r="L145" s="145"/>
      <c r="M145" s="145"/>
      <c r="N145" s="145"/>
      <c r="O145" s="145"/>
      <c r="P145" s="145"/>
    </row>
    <row r="146" spans="1:16" ht="12.75" customHeight="1" x14ac:dyDescent="0.25">
      <c r="A146" s="145"/>
      <c r="B146" s="145"/>
      <c r="C146" s="145"/>
      <c r="D146" s="145"/>
      <c r="E146" s="145"/>
      <c r="F146" s="145"/>
      <c r="G146" s="145"/>
      <c r="H146" s="145"/>
      <c r="I146" s="145"/>
      <c r="J146" s="145"/>
      <c r="K146" s="145"/>
      <c r="L146" s="145"/>
      <c r="M146" s="145"/>
      <c r="N146" s="145"/>
      <c r="O146" s="145"/>
      <c r="P146" s="145"/>
    </row>
    <row r="147" spans="1:16" ht="12.75" customHeight="1" x14ac:dyDescent="0.25">
      <c r="A147" s="145"/>
      <c r="B147" s="145"/>
      <c r="C147" s="145"/>
      <c r="D147" s="145"/>
      <c r="E147" s="145"/>
      <c r="F147" s="145"/>
      <c r="G147" s="145"/>
      <c r="H147" s="145"/>
      <c r="I147" s="145"/>
      <c r="J147" s="145"/>
      <c r="K147" s="145"/>
      <c r="L147" s="145"/>
      <c r="M147" s="145"/>
      <c r="N147" s="145"/>
      <c r="O147" s="145"/>
      <c r="P147" s="145"/>
    </row>
    <row r="148" spans="1:16" ht="12.75" customHeight="1" x14ac:dyDescent="0.25">
      <c r="A148" s="145"/>
      <c r="B148" s="145"/>
      <c r="C148" s="145"/>
      <c r="D148" s="145"/>
      <c r="E148" s="145"/>
      <c r="F148" s="145"/>
      <c r="G148" s="145"/>
      <c r="H148" s="145"/>
      <c r="I148" s="145"/>
      <c r="J148" s="145"/>
      <c r="K148" s="145"/>
      <c r="L148" s="145"/>
      <c r="M148" s="145"/>
      <c r="N148" s="145"/>
      <c r="O148" s="145"/>
      <c r="P148" s="145"/>
    </row>
    <row r="149" spans="1:16" ht="12.75" customHeight="1" x14ac:dyDescent="0.25">
      <c r="A149" s="145"/>
      <c r="B149" s="145"/>
      <c r="C149" s="145"/>
      <c r="D149" s="145"/>
      <c r="E149" s="145"/>
      <c r="F149" s="145"/>
      <c r="G149" s="145"/>
      <c r="H149" s="145"/>
      <c r="I149" s="145"/>
      <c r="J149" s="145"/>
      <c r="K149" s="145"/>
      <c r="L149" s="145"/>
      <c r="M149" s="145"/>
      <c r="N149" s="145"/>
      <c r="O149" s="145"/>
      <c r="P149" s="145"/>
    </row>
    <row r="150" spans="1:16" ht="12.75" customHeight="1" x14ac:dyDescent="0.25">
      <c r="A150" s="145"/>
      <c r="B150" s="145"/>
      <c r="C150" s="145"/>
      <c r="D150" s="145"/>
      <c r="E150" s="145"/>
      <c r="F150" s="145"/>
      <c r="G150" s="145"/>
      <c r="H150" s="145"/>
      <c r="I150" s="145"/>
      <c r="J150" s="145"/>
      <c r="K150" s="145"/>
      <c r="L150" s="145"/>
      <c r="M150" s="145"/>
      <c r="N150" s="145"/>
      <c r="O150" s="145"/>
      <c r="P150" s="145"/>
    </row>
    <row r="151" spans="1:16" ht="12.75" customHeight="1" x14ac:dyDescent="0.25">
      <c r="A151" s="145"/>
      <c r="B151" s="145"/>
      <c r="C151" s="145"/>
      <c r="D151" s="145"/>
      <c r="E151" s="145"/>
      <c r="F151" s="145"/>
      <c r="G151" s="145"/>
      <c r="H151" s="145"/>
      <c r="I151" s="145"/>
      <c r="J151" s="145"/>
      <c r="K151" s="145"/>
      <c r="L151" s="145"/>
      <c r="M151" s="145"/>
      <c r="N151" s="145"/>
      <c r="O151" s="145"/>
      <c r="P151" s="145"/>
    </row>
    <row r="152" spans="1:16" ht="12.75" customHeight="1" x14ac:dyDescent="0.25">
      <c r="A152" s="145"/>
      <c r="B152" s="145"/>
      <c r="C152" s="145"/>
      <c r="D152" s="145"/>
      <c r="E152" s="145"/>
      <c r="F152" s="145"/>
      <c r="G152" s="145"/>
      <c r="H152" s="145"/>
      <c r="I152" s="145"/>
      <c r="J152" s="145"/>
      <c r="K152" s="145"/>
      <c r="L152" s="145"/>
      <c r="M152" s="145"/>
      <c r="N152" s="145"/>
      <c r="O152" s="145"/>
      <c r="P152" s="145"/>
    </row>
    <row r="153" spans="1:16" ht="12.75" customHeight="1" x14ac:dyDescent="0.25">
      <c r="A153" s="145"/>
      <c r="B153" s="145"/>
      <c r="C153" s="145"/>
      <c r="D153" s="145"/>
      <c r="E153" s="145"/>
      <c r="F153" s="145"/>
      <c r="G153" s="145"/>
      <c r="H153" s="145"/>
      <c r="I153" s="145"/>
      <c r="J153" s="145"/>
      <c r="K153" s="145"/>
      <c r="L153" s="145"/>
      <c r="M153" s="145"/>
      <c r="N153" s="145"/>
      <c r="O153" s="145"/>
      <c r="P153" s="145"/>
    </row>
    <row r="154" spans="1:16" ht="12.75" customHeight="1" x14ac:dyDescent="0.25">
      <c r="A154" s="145"/>
      <c r="B154" s="145"/>
      <c r="C154" s="145"/>
      <c r="D154" s="145"/>
      <c r="E154" s="145"/>
      <c r="F154" s="145"/>
      <c r="G154" s="145"/>
      <c r="H154" s="145"/>
      <c r="I154" s="145"/>
      <c r="J154" s="145"/>
      <c r="K154" s="145"/>
      <c r="L154" s="145"/>
      <c r="M154" s="145"/>
      <c r="N154" s="145"/>
      <c r="O154" s="145"/>
      <c r="P154" s="145"/>
    </row>
    <row r="155" spans="1:16" ht="12.75" customHeight="1" x14ac:dyDescent="0.25">
      <c r="A155" s="145"/>
      <c r="B155" s="145"/>
      <c r="C155" s="145"/>
      <c r="D155" s="145"/>
      <c r="E155" s="145"/>
      <c r="F155" s="145"/>
      <c r="G155" s="145"/>
      <c r="H155" s="145"/>
      <c r="I155" s="145"/>
      <c r="J155" s="145"/>
      <c r="K155" s="145"/>
      <c r="L155" s="145"/>
      <c r="M155" s="145"/>
      <c r="N155" s="145"/>
      <c r="O155" s="145"/>
      <c r="P155" s="145"/>
    </row>
    <row r="156" spans="1:16" ht="12.75" customHeight="1" x14ac:dyDescent="0.25">
      <c r="A156" s="145"/>
      <c r="B156" s="145"/>
      <c r="C156" s="145"/>
      <c r="D156" s="145"/>
      <c r="E156" s="145"/>
      <c r="F156" s="145"/>
      <c r="G156" s="145"/>
      <c r="H156" s="145"/>
      <c r="I156" s="145"/>
      <c r="J156" s="145"/>
      <c r="K156" s="145"/>
      <c r="L156" s="145"/>
      <c r="M156" s="145"/>
      <c r="N156" s="145"/>
      <c r="O156" s="145"/>
      <c r="P156" s="145"/>
    </row>
    <row r="157" spans="1:16" ht="12.75" customHeight="1" x14ac:dyDescent="0.25">
      <c r="A157" s="145"/>
      <c r="B157" s="145"/>
      <c r="C157" s="145"/>
      <c r="D157" s="145"/>
      <c r="E157" s="145"/>
      <c r="F157" s="145"/>
      <c r="G157" s="145"/>
      <c r="H157" s="145"/>
      <c r="I157" s="145"/>
      <c r="J157" s="145"/>
      <c r="K157" s="145"/>
      <c r="L157" s="145"/>
      <c r="M157" s="145"/>
      <c r="N157" s="145"/>
      <c r="O157" s="145"/>
      <c r="P157" s="145"/>
    </row>
    <row r="158" spans="1:16" ht="12.75" customHeight="1" x14ac:dyDescent="0.25">
      <c r="A158" s="145"/>
      <c r="B158" s="145"/>
      <c r="C158" s="145"/>
      <c r="D158" s="145"/>
      <c r="E158" s="145"/>
      <c r="F158" s="145"/>
      <c r="G158" s="145"/>
      <c r="H158" s="145"/>
      <c r="I158" s="145"/>
      <c r="J158" s="145"/>
      <c r="K158" s="145"/>
      <c r="L158" s="145"/>
      <c r="M158" s="145"/>
      <c r="N158" s="145"/>
      <c r="O158" s="145"/>
      <c r="P158" s="145"/>
    </row>
    <row r="159" spans="1:16" ht="12.75" customHeight="1" x14ac:dyDescent="0.25">
      <c r="A159" s="145"/>
      <c r="B159" s="145"/>
      <c r="C159" s="145"/>
      <c r="D159" s="145"/>
      <c r="E159" s="145"/>
      <c r="F159" s="145"/>
      <c r="G159" s="145"/>
      <c r="H159" s="145"/>
      <c r="I159" s="145"/>
      <c r="J159" s="145"/>
      <c r="K159" s="145"/>
      <c r="L159" s="145"/>
      <c r="M159" s="145"/>
      <c r="N159" s="145"/>
      <c r="O159" s="145"/>
      <c r="P159" s="145"/>
    </row>
    <row r="160" spans="1:16" ht="12.75" customHeight="1" x14ac:dyDescent="0.25">
      <c r="A160" s="145"/>
      <c r="B160" s="145"/>
      <c r="C160" s="145"/>
      <c r="D160" s="145"/>
      <c r="E160" s="145"/>
      <c r="F160" s="145"/>
      <c r="G160" s="145"/>
      <c r="H160" s="145"/>
      <c r="I160" s="145"/>
      <c r="J160" s="145"/>
      <c r="K160" s="145"/>
      <c r="L160" s="145"/>
      <c r="M160" s="145"/>
      <c r="N160" s="145"/>
      <c r="O160" s="145"/>
      <c r="P160" s="145"/>
    </row>
    <row r="161" spans="1:16" ht="12.75" customHeight="1" x14ac:dyDescent="0.25">
      <c r="A161" s="145"/>
      <c r="B161" s="145"/>
      <c r="C161" s="145"/>
      <c r="D161" s="145"/>
      <c r="E161" s="145"/>
      <c r="F161" s="145"/>
      <c r="G161" s="145"/>
      <c r="H161" s="145"/>
      <c r="I161" s="145"/>
      <c r="J161" s="145"/>
      <c r="K161" s="145"/>
      <c r="L161" s="145"/>
      <c r="M161" s="145"/>
      <c r="N161" s="145"/>
      <c r="O161" s="145"/>
      <c r="P161" s="145"/>
    </row>
    <row r="162" spans="1:16" ht="12.75" customHeight="1" x14ac:dyDescent="0.25">
      <c r="A162" s="145"/>
      <c r="B162" s="145"/>
      <c r="C162" s="145"/>
      <c r="D162" s="145"/>
      <c r="E162" s="145"/>
      <c r="F162" s="145"/>
      <c r="G162" s="145"/>
      <c r="H162" s="145"/>
      <c r="I162" s="145"/>
      <c r="J162" s="145"/>
      <c r="K162" s="145"/>
      <c r="L162" s="145"/>
      <c r="M162" s="145"/>
      <c r="N162" s="145"/>
      <c r="O162" s="145"/>
      <c r="P162" s="145"/>
    </row>
    <row r="163" spans="1:16" ht="12.75" customHeight="1" x14ac:dyDescent="0.25">
      <c r="A163" s="145"/>
      <c r="B163" s="145"/>
      <c r="C163" s="145"/>
      <c r="D163" s="145"/>
      <c r="E163" s="145"/>
      <c r="F163" s="145"/>
      <c r="G163" s="145"/>
      <c r="H163" s="145"/>
      <c r="I163" s="145"/>
      <c r="J163" s="145"/>
      <c r="K163" s="145"/>
      <c r="L163" s="145"/>
      <c r="M163" s="145"/>
      <c r="N163" s="145"/>
      <c r="O163" s="145"/>
      <c r="P163" s="145"/>
    </row>
    <row r="164" spans="1:16" ht="12.75" customHeight="1" x14ac:dyDescent="0.25">
      <c r="A164" s="145"/>
      <c r="B164" s="145"/>
      <c r="C164" s="145"/>
      <c r="D164" s="145"/>
      <c r="E164" s="145"/>
      <c r="F164" s="145"/>
      <c r="G164" s="145"/>
      <c r="H164" s="145"/>
      <c r="I164" s="145"/>
      <c r="J164" s="145"/>
      <c r="K164" s="145"/>
      <c r="L164" s="145"/>
      <c r="M164" s="145"/>
      <c r="N164" s="145"/>
      <c r="O164" s="145"/>
      <c r="P164" s="145"/>
    </row>
    <row r="165" spans="1:16" ht="12.75" customHeight="1" x14ac:dyDescent="0.25">
      <c r="A165" s="145"/>
      <c r="B165" s="145"/>
      <c r="C165" s="145"/>
      <c r="D165" s="145"/>
      <c r="E165" s="145"/>
      <c r="F165" s="145"/>
      <c r="G165" s="145"/>
      <c r="H165" s="145"/>
      <c r="I165" s="145"/>
      <c r="J165" s="145"/>
      <c r="K165" s="145"/>
      <c r="L165" s="145"/>
      <c r="M165" s="145"/>
      <c r="N165" s="145"/>
      <c r="O165" s="145"/>
      <c r="P165" s="145"/>
    </row>
    <row r="166" spans="1:16" ht="12.75" customHeight="1" x14ac:dyDescent="0.25">
      <c r="A166" s="145"/>
      <c r="B166" s="145"/>
      <c r="C166" s="145"/>
      <c r="D166" s="145"/>
      <c r="E166" s="145"/>
      <c r="F166" s="145"/>
      <c r="G166" s="145"/>
      <c r="H166" s="145"/>
      <c r="I166" s="145"/>
      <c r="J166" s="145"/>
      <c r="K166" s="145"/>
      <c r="L166" s="145"/>
      <c r="M166" s="145"/>
      <c r="N166" s="145"/>
      <c r="O166" s="145"/>
      <c r="P166" s="145"/>
    </row>
    <row r="167" spans="1:16" ht="12.75" customHeight="1" x14ac:dyDescent="0.25">
      <c r="A167" s="145"/>
      <c r="B167" s="145"/>
      <c r="C167" s="145"/>
      <c r="D167" s="145"/>
      <c r="E167" s="145"/>
      <c r="F167" s="145"/>
      <c r="G167" s="145"/>
      <c r="H167" s="145"/>
      <c r="I167" s="145"/>
      <c r="J167" s="145"/>
      <c r="K167" s="145"/>
      <c r="L167" s="145"/>
      <c r="M167" s="145"/>
      <c r="N167" s="145"/>
      <c r="O167" s="145"/>
      <c r="P167" s="145"/>
    </row>
    <row r="168" spans="1:16" ht="12.75" customHeight="1" x14ac:dyDescent="0.25">
      <c r="A168" s="145"/>
      <c r="B168" s="145"/>
      <c r="C168" s="145"/>
      <c r="D168" s="145"/>
      <c r="E168" s="145"/>
      <c r="F168" s="145"/>
      <c r="G168" s="145"/>
      <c r="H168" s="145"/>
      <c r="I168" s="145"/>
      <c r="J168" s="145"/>
      <c r="K168" s="145"/>
      <c r="L168" s="145"/>
      <c r="M168" s="145"/>
      <c r="N168" s="145"/>
      <c r="O168" s="145"/>
      <c r="P168" s="145"/>
    </row>
    <row r="169" spans="1:16" ht="12.75" customHeight="1" x14ac:dyDescent="0.25">
      <c r="A169" s="145"/>
      <c r="B169" s="145"/>
      <c r="C169" s="145"/>
      <c r="D169" s="145"/>
      <c r="E169" s="145"/>
      <c r="F169" s="145"/>
      <c r="G169" s="145"/>
      <c r="H169" s="145"/>
      <c r="I169" s="145"/>
      <c r="J169" s="145"/>
      <c r="K169" s="145"/>
      <c r="L169" s="145"/>
      <c r="M169" s="145"/>
      <c r="N169" s="145"/>
      <c r="O169" s="145"/>
      <c r="P169" s="145"/>
    </row>
    <row r="170" spans="1:16" ht="12.75" customHeight="1" x14ac:dyDescent="0.25">
      <c r="A170" s="145"/>
      <c r="B170" s="145"/>
      <c r="C170" s="145"/>
      <c r="D170" s="145"/>
      <c r="E170" s="145"/>
      <c r="F170" s="145"/>
      <c r="G170" s="145"/>
      <c r="H170" s="145"/>
      <c r="I170" s="145"/>
      <c r="J170" s="145"/>
      <c r="K170" s="145"/>
      <c r="L170" s="145"/>
      <c r="M170" s="145"/>
      <c r="N170" s="145"/>
      <c r="O170" s="145"/>
      <c r="P170" s="145"/>
    </row>
    <row r="171" spans="1:16" ht="12.75" customHeight="1" x14ac:dyDescent="0.25">
      <c r="A171" s="145"/>
      <c r="B171" s="145"/>
      <c r="C171" s="145"/>
      <c r="D171" s="145"/>
      <c r="E171" s="145"/>
      <c r="F171" s="145"/>
      <c r="G171" s="145"/>
      <c r="H171" s="145"/>
      <c r="I171" s="145"/>
      <c r="J171" s="145"/>
      <c r="K171" s="145"/>
      <c r="L171" s="145"/>
      <c r="M171" s="145"/>
      <c r="N171" s="145"/>
      <c r="O171" s="145"/>
      <c r="P171" s="145"/>
    </row>
    <row r="172" spans="1:16" ht="12.75" customHeight="1" x14ac:dyDescent="0.25">
      <c r="A172" s="145"/>
      <c r="B172" s="145"/>
      <c r="C172" s="145"/>
      <c r="D172" s="145"/>
      <c r="E172" s="145"/>
      <c r="F172" s="145"/>
      <c r="G172" s="145"/>
      <c r="H172" s="145"/>
      <c r="I172" s="145"/>
      <c r="J172" s="145"/>
      <c r="K172" s="145"/>
      <c r="L172" s="145"/>
      <c r="M172" s="145"/>
      <c r="N172" s="145"/>
      <c r="O172" s="145"/>
      <c r="P172" s="145"/>
    </row>
    <row r="173" spans="1:16" ht="12.75" customHeight="1" x14ac:dyDescent="0.25">
      <c r="A173" s="145"/>
      <c r="B173" s="145"/>
      <c r="C173" s="145"/>
      <c r="D173" s="145"/>
      <c r="E173" s="145"/>
      <c r="F173" s="145"/>
      <c r="G173" s="145"/>
      <c r="H173" s="145"/>
      <c r="I173" s="145"/>
      <c r="J173" s="145"/>
      <c r="K173" s="145"/>
      <c r="L173" s="145"/>
      <c r="M173" s="145"/>
      <c r="N173" s="145"/>
      <c r="O173" s="145"/>
      <c r="P173" s="145"/>
    </row>
    <row r="174" spans="1:16" ht="12.75" customHeight="1" x14ac:dyDescent="0.25">
      <c r="A174" s="145"/>
      <c r="B174" s="145"/>
      <c r="C174" s="145"/>
      <c r="D174" s="145"/>
      <c r="E174" s="145"/>
      <c r="F174" s="145"/>
      <c r="G174" s="145"/>
      <c r="H174" s="145"/>
      <c r="I174" s="145"/>
      <c r="J174" s="145"/>
      <c r="K174" s="145"/>
      <c r="L174" s="145"/>
      <c r="M174" s="145"/>
      <c r="N174" s="145"/>
      <c r="O174" s="145"/>
      <c r="P174" s="145"/>
    </row>
    <row r="175" spans="1:16" ht="12.75" customHeight="1" x14ac:dyDescent="0.25">
      <c r="A175" s="145"/>
      <c r="B175" s="145"/>
      <c r="C175" s="145"/>
      <c r="D175" s="145"/>
      <c r="E175" s="145"/>
      <c r="F175" s="145"/>
      <c r="G175" s="145"/>
      <c r="H175" s="145"/>
      <c r="I175" s="145"/>
      <c r="J175" s="145"/>
      <c r="K175" s="145"/>
      <c r="L175" s="145"/>
      <c r="M175" s="145"/>
      <c r="N175" s="145"/>
      <c r="O175" s="145"/>
      <c r="P175" s="145"/>
    </row>
    <row r="176" spans="1:16" ht="12.75" customHeight="1" x14ac:dyDescent="0.25">
      <c r="A176" s="145"/>
      <c r="B176" s="145"/>
      <c r="C176" s="145"/>
      <c r="D176" s="145"/>
      <c r="E176" s="145"/>
      <c r="F176" s="145"/>
      <c r="G176" s="145"/>
      <c r="H176" s="145"/>
      <c r="I176" s="145"/>
      <c r="J176" s="145"/>
      <c r="K176" s="145"/>
      <c r="L176" s="145"/>
      <c r="M176" s="145"/>
      <c r="N176" s="145"/>
      <c r="O176" s="145"/>
      <c r="P176" s="145"/>
    </row>
    <row r="177" spans="1:16" ht="12.75" customHeight="1" x14ac:dyDescent="0.25">
      <c r="A177" s="145"/>
      <c r="B177" s="145"/>
      <c r="C177" s="145"/>
      <c r="D177" s="145"/>
      <c r="E177" s="145"/>
      <c r="F177" s="145"/>
      <c r="G177" s="145"/>
      <c r="H177" s="145"/>
      <c r="I177" s="145"/>
      <c r="J177" s="145"/>
      <c r="K177" s="145"/>
      <c r="L177" s="145"/>
      <c r="M177" s="145"/>
      <c r="N177" s="145"/>
      <c r="O177" s="145"/>
      <c r="P177" s="145"/>
    </row>
    <row r="178" spans="1:16" ht="12.75" customHeight="1" x14ac:dyDescent="0.25">
      <c r="A178" s="145"/>
      <c r="B178" s="145"/>
      <c r="C178" s="145"/>
      <c r="D178" s="145"/>
      <c r="E178" s="145"/>
      <c r="F178" s="145"/>
      <c r="G178" s="145"/>
      <c r="H178" s="145"/>
      <c r="I178" s="145"/>
      <c r="J178" s="145"/>
      <c r="K178" s="145"/>
      <c r="L178" s="145"/>
      <c r="M178" s="145"/>
      <c r="N178" s="145"/>
      <c r="O178" s="145"/>
      <c r="P178" s="145"/>
    </row>
    <row r="179" spans="1:16" ht="12.75" customHeight="1" x14ac:dyDescent="0.25">
      <c r="A179" s="145"/>
      <c r="B179" s="145"/>
      <c r="C179" s="145"/>
      <c r="D179" s="145"/>
      <c r="E179" s="145"/>
      <c r="F179" s="145"/>
      <c r="G179" s="145"/>
      <c r="H179" s="145"/>
      <c r="I179" s="145"/>
      <c r="J179" s="145"/>
      <c r="K179" s="145"/>
      <c r="L179" s="145"/>
      <c r="M179" s="145"/>
      <c r="N179" s="145"/>
      <c r="O179" s="145"/>
      <c r="P179" s="145"/>
    </row>
    <row r="180" spans="1:16" ht="12.75" customHeight="1" x14ac:dyDescent="0.25">
      <c r="A180" s="145"/>
      <c r="B180" s="145"/>
      <c r="C180" s="145"/>
      <c r="D180" s="145"/>
      <c r="E180" s="145"/>
      <c r="F180" s="145"/>
      <c r="G180" s="145"/>
      <c r="H180" s="145"/>
      <c r="I180" s="145"/>
      <c r="J180" s="145"/>
      <c r="K180" s="145"/>
      <c r="L180" s="145"/>
      <c r="M180" s="145"/>
      <c r="N180" s="145"/>
      <c r="O180" s="145"/>
      <c r="P180" s="145"/>
    </row>
    <row r="181" spans="1:16" ht="12.75" customHeight="1" x14ac:dyDescent="0.25">
      <c r="A181" s="145"/>
      <c r="B181" s="145"/>
      <c r="C181" s="145"/>
      <c r="D181" s="145"/>
      <c r="E181" s="145"/>
      <c r="F181" s="145"/>
      <c r="G181" s="145"/>
      <c r="H181" s="145"/>
      <c r="I181" s="145"/>
      <c r="J181" s="145"/>
      <c r="K181" s="145"/>
      <c r="L181" s="145"/>
      <c r="M181" s="145"/>
      <c r="N181" s="145"/>
      <c r="O181" s="145"/>
      <c r="P181" s="145"/>
    </row>
    <row r="182" spans="1:16" ht="12.75" customHeight="1" x14ac:dyDescent="0.25">
      <c r="A182" s="145"/>
      <c r="B182" s="145"/>
      <c r="C182" s="145"/>
      <c r="D182" s="145"/>
      <c r="E182" s="145"/>
      <c r="F182" s="145"/>
      <c r="G182" s="145"/>
      <c r="H182" s="145"/>
      <c r="I182" s="145"/>
      <c r="J182" s="145"/>
      <c r="K182" s="145"/>
      <c r="L182" s="145"/>
      <c r="M182" s="145"/>
      <c r="N182" s="145"/>
      <c r="O182" s="145"/>
      <c r="P182" s="145"/>
    </row>
    <row r="183" spans="1:16" ht="12.75" customHeight="1" x14ac:dyDescent="0.25">
      <c r="A183" s="145"/>
      <c r="B183" s="145"/>
      <c r="C183" s="145"/>
      <c r="D183" s="145"/>
      <c r="E183" s="145"/>
      <c r="F183" s="145"/>
      <c r="G183" s="145"/>
      <c r="H183" s="145"/>
      <c r="I183" s="145"/>
      <c r="J183" s="145"/>
      <c r="K183" s="145"/>
      <c r="L183" s="145"/>
      <c r="M183" s="145"/>
      <c r="N183" s="145"/>
      <c r="O183" s="145"/>
      <c r="P183" s="145"/>
    </row>
    <row r="184" spans="1:16" ht="12.75" customHeight="1" x14ac:dyDescent="0.25">
      <c r="A184" s="145"/>
      <c r="B184" s="145"/>
      <c r="C184" s="145"/>
      <c r="D184" s="145"/>
      <c r="E184" s="145"/>
      <c r="F184" s="145"/>
      <c r="G184" s="145"/>
      <c r="H184" s="145"/>
      <c r="I184" s="145"/>
      <c r="J184" s="145"/>
      <c r="K184" s="145"/>
      <c r="L184" s="145"/>
      <c r="M184" s="145"/>
      <c r="N184" s="145"/>
      <c r="O184" s="145"/>
      <c r="P184" s="145"/>
    </row>
    <row r="185" spans="1:16" ht="12.75" customHeight="1" x14ac:dyDescent="0.25">
      <c r="A185" s="145"/>
      <c r="B185" s="145"/>
      <c r="C185" s="145"/>
      <c r="D185" s="145"/>
      <c r="E185" s="145"/>
      <c r="F185" s="145"/>
      <c r="G185" s="145"/>
      <c r="H185" s="145"/>
      <c r="I185" s="145"/>
      <c r="J185" s="145"/>
      <c r="K185" s="145"/>
      <c r="L185" s="145"/>
      <c r="M185" s="145"/>
      <c r="N185" s="145"/>
      <c r="O185" s="145"/>
      <c r="P185" s="145"/>
    </row>
    <row r="186" spans="1:16" ht="12.75" customHeight="1" x14ac:dyDescent="0.25">
      <c r="A186" s="145"/>
      <c r="B186" s="145"/>
      <c r="C186" s="145"/>
      <c r="D186" s="145"/>
      <c r="E186" s="145"/>
      <c r="F186" s="145"/>
      <c r="G186" s="145"/>
      <c r="H186" s="145"/>
      <c r="I186" s="145"/>
      <c r="J186" s="145"/>
      <c r="K186" s="145"/>
      <c r="L186" s="145"/>
      <c r="M186" s="145"/>
      <c r="N186" s="145"/>
      <c r="O186" s="145"/>
      <c r="P186" s="145"/>
    </row>
    <row r="187" spans="1:16" ht="12.75" customHeight="1" x14ac:dyDescent="0.25">
      <c r="A187" s="145"/>
      <c r="B187" s="145"/>
      <c r="C187" s="145"/>
      <c r="D187" s="145"/>
      <c r="E187" s="145"/>
      <c r="F187" s="145"/>
      <c r="G187" s="145"/>
      <c r="H187" s="145"/>
      <c r="I187" s="145"/>
      <c r="J187" s="145"/>
      <c r="K187" s="145"/>
      <c r="L187" s="145"/>
      <c r="M187" s="145"/>
      <c r="N187" s="145"/>
      <c r="O187" s="145"/>
      <c r="P187" s="145"/>
    </row>
    <row r="188" spans="1:16" ht="12.75" customHeight="1" x14ac:dyDescent="0.25">
      <c r="A188" s="145"/>
      <c r="B188" s="145"/>
      <c r="C188" s="145"/>
      <c r="D188" s="145"/>
      <c r="E188" s="145"/>
      <c r="F188" s="145"/>
      <c r="G188" s="145"/>
      <c r="H188" s="145"/>
      <c r="I188" s="145"/>
      <c r="J188" s="145"/>
      <c r="K188" s="145"/>
      <c r="L188" s="145"/>
      <c r="M188" s="145"/>
      <c r="N188" s="145"/>
      <c r="O188" s="145"/>
      <c r="P188" s="145"/>
    </row>
    <row r="189" spans="1:16" ht="12.75" customHeight="1" x14ac:dyDescent="0.25">
      <c r="A189" s="145"/>
      <c r="B189" s="145"/>
      <c r="C189" s="145"/>
      <c r="D189" s="145"/>
      <c r="E189" s="145"/>
      <c r="F189" s="145"/>
      <c r="G189" s="145"/>
      <c r="H189" s="145"/>
      <c r="I189" s="145"/>
      <c r="J189" s="145"/>
      <c r="K189" s="145"/>
      <c r="L189" s="145"/>
      <c r="M189" s="145"/>
      <c r="N189" s="145"/>
      <c r="O189" s="145"/>
      <c r="P189" s="145"/>
    </row>
    <row r="190" spans="1:16" ht="12.75" customHeight="1" x14ac:dyDescent="0.25">
      <c r="A190" s="145"/>
      <c r="B190" s="145"/>
      <c r="C190" s="145"/>
      <c r="D190" s="145"/>
      <c r="E190" s="145"/>
      <c r="F190" s="145"/>
      <c r="G190" s="145"/>
      <c r="H190" s="145"/>
      <c r="I190" s="145"/>
      <c r="J190" s="145"/>
      <c r="K190" s="145"/>
      <c r="L190" s="145"/>
      <c r="M190" s="145"/>
      <c r="N190" s="145"/>
      <c r="O190" s="145"/>
      <c r="P190" s="145"/>
    </row>
    <row r="191" spans="1:16" ht="12.75" customHeight="1" x14ac:dyDescent="0.25">
      <c r="A191" s="145"/>
      <c r="B191" s="145"/>
      <c r="C191" s="145"/>
      <c r="D191" s="145"/>
      <c r="E191" s="145"/>
      <c r="F191" s="145"/>
      <c r="G191" s="145"/>
      <c r="H191" s="145"/>
      <c r="I191" s="145"/>
      <c r="J191" s="145"/>
      <c r="K191" s="145"/>
      <c r="L191" s="145"/>
      <c r="M191" s="145"/>
      <c r="N191" s="145"/>
      <c r="O191" s="145"/>
      <c r="P191" s="145"/>
    </row>
    <row r="192" spans="1:16" ht="12.75" customHeight="1" x14ac:dyDescent="0.25">
      <c r="A192" s="145"/>
      <c r="B192" s="145"/>
      <c r="C192" s="145"/>
      <c r="D192" s="145"/>
      <c r="E192" s="145"/>
      <c r="F192" s="145"/>
      <c r="G192" s="145"/>
      <c r="H192" s="145"/>
      <c r="I192" s="145"/>
      <c r="J192" s="145"/>
      <c r="K192" s="145"/>
      <c r="L192" s="145"/>
      <c r="M192" s="145"/>
      <c r="N192" s="145"/>
      <c r="O192" s="145"/>
      <c r="P192" s="145"/>
    </row>
    <row r="193" spans="1:16" ht="13.2" x14ac:dyDescent="0.25">
      <c r="A193" s="145"/>
      <c r="B193" s="145"/>
      <c r="C193" s="145"/>
      <c r="D193" s="145"/>
      <c r="E193" s="145"/>
      <c r="F193" s="145"/>
      <c r="G193" s="145"/>
      <c r="H193" s="145"/>
      <c r="I193" s="145"/>
      <c r="J193" s="145"/>
      <c r="K193" s="145"/>
      <c r="L193" s="145"/>
      <c r="M193" s="145"/>
      <c r="N193" s="145"/>
      <c r="O193" s="145"/>
      <c r="P193" s="145"/>
    </row>
    <row r="194" spans="1:16" ht="13.2" x14ac:dyDescent="0.25">
      <c r="A194" s="145"/>
      <c r="B194" s="145"/>
      <c r="C194" s="145"/>
      <c r="D194" s="145"/>
      <c r="E194" s="145"/>
      <c r="F194" s="145"/>
      <c r="G194" s="145"/>
      <c r="H194" s="145"/>
      <c r="I194" s="145"/>
      <c r="J194" s="145"/>
      <c r="K194" s="145"/>
      <c r="L194" s="145"/>
      <c r="M194" s="145"/>
      <c r="N194" s="145"/>
      <c r="O194" s="145"/>
      <c r="P194" s="145"/>
    </row>
    <row r="195" spans="1:16" ht="13.2" x14ac:dyDescent="0.25">
      <c r="A195" s="145"/>
      <c r="B195" s="145"/>
      <c r="C195" s="145"/>
      <c r="D195" s="145"/>
      <c r="E195" s="145"/>
      <c r="F195" s="145"/>
      <c r="G195" s="145"/>
      <c r="H195" s="145"/>
      <c r="I195" s="145"/>
      <c r="J195" s="145"/>
      <c r="K195" s="145"/>
      <c r="L195" s="145"/>
      <c r="M195" s="145"/>
      <c r="N195" s="145"/>
      <c r="O195" s="145"/>
      <c r="P195" s="145"/>
    </row>
    <row r="196" spans="1:16" ht="13.2" x14ac:dyDescent="0.25">
      <c r="A196" s="145"/>
      <c r="B196" s="145"/>
      <c r="C196" s="145"/>
      <c r="D196" s="145"/>
      <c r="E196" s="145"/>
      <c r="F196" s="145"/>
      <c r="G196" s="145"/>
      <c r="H196" s="145"/>
      <c r="I196" s="145"/>
      <c r="J196" s="145"/>
      <c r="K196" s="145"/>
      <c r="L196" s="145"/>
      <c r="M196" s="145"/>
      <c r="N196" s="145"/>
      <c r="O196" s="145"/>
      <c r="P196" s="145"/>
    </row>
    <row r="197" spans="1:16" ht="13.2" x14ac:dyDescent="0.25">
      <c r="A197" s="145"/>
      <c r="B197" s="145"/>
      <c r="C197" s="145"/>
      <c r="D197" s="145"/>
      <c r="E197" s="145"/>
      <c r="F197" s="145"/>
      <c r="G197" s="145"/>
      <c r="H197" s="145"/>
      <c r="I197" s="145"/>
      <c r="J197" s="145"/>
      <c r="K197" s="145"/>
      <c r="L197" s="145"/>
      <c r="M197" s="145"/>
      <c r="N197" s="145"/>
      <c r="O197" s="145"/>
      <c r="P197" s="145"/>
    </row>
    <row r="198" spans="1:16" ht="13.2" x14ac:dyDescent="0.25">
      <c r="A198" s="145"/>
      <c r="B198" s="145"/>
      <c r="C198" s="145"/>
      <c r="D198" s="145"/>
      <c r="E198" s="145"/>
      <c r="F198" s="145"/>
      <c r="G198" s="145"/>
      <c r="H198" s="145"/>
      <c r="I198" s="145"/>
      <c r="J198" s="145"/>
      <c r="K198" s="145"/>
      <c r="L198" s="145"/>
      <c r="M198" s="145"/>
      <c r="N198" s="145"/>
      <c r="O198" s="145"/>
      <c r="P198" s="145"/>
    </row>
    <row r="199" spans="1:16" ht="13.2" x14ac:dyDescent="0.25">
      <c r="A199" s="145"/>
      <c r="B199" s="145"/>
      <c r="C199" s="145"/>
      <c r="D199" s="145"/>
      <c r="E199" s="145"/>
      <c r="F199" s="145"/>
      <c r="G199" s="145"/>
      <c r="H199" s="145"/>
      <c r="I199" s="145"/>
      <c r="J199" s="145"/>
      <c r="K199" s="145"/>
      <c r="L199" s="145"/>
      <c r="M199" s="145"/>
      <c r="N199" s="145"/>
      <c r="O199" s="145"/>
      <c r="P199" s="145"/>
    </row>
    <row r="200" spans="1:16" ht="13.2" x14ac:dyDescent="0.25">
      <c r="A200" s="145"/>
      <c r="B200" s="145"/>
      <c r="C200" s="145"/>
      <c r="D200" s="145"/>
      <c r="E200" s="145"/>
      <c r="F200" s="145"/>
      <c r="G200" s="145"/>
      <c r="H200" s="145"/>
      <c r="I200" s="145"/>
      <c r="J200" s="145"/>
      <c r="K200" s="145"/>
      <c r="L200" s="145"/>
      <c r="M200" s="145"/>
      <c r="N200" s="145"/>
      <c r="O200" s="145"/>
      <c r="P200" s="145"/>
    </row>
    <row r="201" spans="1:16" ht="13.2" x14ac:dyDescent="0.25">
      <c r="A201" s="145"/>
      <c r="B201" s="145"/>
      <c r="C201" s="145"/>
      <c r="D201" s="145"/>
      <c r="E201" s="145"/>
      <c r="F201" s="145"/>
      <c r="G201" s="145"/>
      <c r="H201" s="145"/>
      <c r="I201" s="145"/>
      <c r="J201" s="145"/>
      <c r="K201" s="145"/>
      <c r="L201" s="145"/>
      <c r="M201" s="145"/>
      <c r="N201" s="145"/>
      <c r="O201" s="145"/>
      <c r="P201" s="145"/>
    </row>
    <row r="202" spans="1:16" ht="13.2" x14ac:dyDescent="0.25">
      <c r="A202" s="145"/>
      <c r="B202" s="145"/>
      <c r="C202" s="145"/>
      <c r="D202" s="145"/>
      <c r="E202" s="145"/>
      <c r="F202" s="145"/>
      <c r="G202" s="145"/>
      <c r="H202" s="145"/>
      <c r="I202" s="145"/>
      <c r="J202" s="145"/>
      <c r="K202" s="145"/>
      <c r="L202" s="145"/>
      <c r="M202" s="145"/>
      <c r="N202" s="145"/>
      <c r="O202" s="145"/>
      <c r="P202" s="145"/>
    </row>
    <row r="203" spans="1:16" ht="13.2" x14ac:dyDescent="0.25">
      <c r="A203" s="145"/>
      <c r="B203" s="145"/>
      <c r="C203" s="145"/>
      <c r="D203" s="145"/>
      <c r="E203" s="145"/>
      <c r="F203" s="145"/>
      <c r="G203" s="145"/>
      <c r="H203" s="145"/>
      <c r="I203" s="145"/>
      <c r="J203" s="145"/>
      <c r="K203" s="145"/>
      <c r="L203" s="145"/>
      <c r="M203" s="145"/>
      <c r="N203" s="145"/>
      <c r="O203" s="145"/>
      <c r="P203" s="145"/>
    </row>
    <row r="204" spans="1:16" ht="13.2" x14ac:dyDescent="0.25">
      <c r="A204" s="145"/>
      <c r="B204" s="145"/>
      <c r="C204" s="145"/>
      <c r="D204" s="145"/>
      <c r="E204" s="145"/>
      <c r="F204" s="145"/>
      <c r="G204" s="145"/>
      <c r="H204" s="145"/>
      <c r="I204" s="145"/>
      <c r="J204" s="145"/>
      <c r="K204" s="145"/>
      <c r="L204" s="145"/>
      <c r="M204" s="145"/>
      <c r="N204" s="145"/>
      <c r="O204" s="145"/>
      <c r="P204" s="145"/>
    </row>
    <row r="205" spans="1:16" ht="13.2" x14ac:dyDescent="0.25">
      <c r="A205" s="145"/>
      <c r="B205" s="145"/>
      <c r="C205" s="145"/>
      <c r="D205" s="145"/>
      <c r="E205" s="145"/>
      <c r="F205" s="145"/>
      <c r="G205" s="145"/>
      <c r="H205" s="145"/>
      <c r="I205" s="145"/>
      <c r="J205" s="145"/>
      <c r="K205" s="145"/>
      <c r="L205" s="145"/>
      <c r="M205" s="145"/>
      <c r="N205" s="145"/>
      <c r="O205" s="145"/>
      <c r="P205" s="145"/>
    </row>
    <row r="206" spans="1:16" ht="13.2" x14ac:dyDescent="0.25">
      <c r="A206" s="145"/>
      <c r="B206" s="145"/>
      <c r="C206" s="145"/>
      <c r="D206" s="145"/>
      <c r="E206" s="145"/>
      <c r="F206" s="145"/>
      <c r="G206" s="145"/>
      <c r="H206" s="145"/>
      <c r="I206" s="145"/>
      <c r="J206" s="145"/>
      <c r="K206" s="145"/>
      <c r="L206" s="145"/>
      <c r="M206" s="145"/>
      <c r="N206" s="145"/>
      <c r="O206" s="145"/>
      <c r="P206" s="145"/>
    </row>
    <row r="207" spans="1:16" ht="13.2" x14ac:dyDescent="0.25">
      <c r="A207" s="145"/>
      <c r="B207" s="145"/>
      <c r="C207" s="145"/>
      <c r="D207" s="145"/>
      <c r="E207" s="145"/>
      <c r="F207" s="145"/>
      <c r="G207" s="145"/>
      <c r="H207" s="145"/>
      <c r="I207" s="145"/>
      <c r="J207" s="145"/>
      <c r="K207" s="145"/>
      <c r="L207" s="145"/>
      <c r="M207" s="145"/>
      <c r="N207" s="145"/>
      <c r="O207" s="145"/>
      <c r="P207" s="145"/>
    </row>
    <row r="208" spans="1:16" ht="13.2" x14ac:dyDescent="0.25">
      <c r="A208" s="145"/>
      <c r="B208" s="145"/>
      <c r="C208" s="145"/>
      <c r="D208" s="145"/>
      <c r="E208" s="145"/>
      <c r="F208" s="145"/>
      <c r="G208" s="145"/>
      <c r="H208" s="145"/>
      <c r="I208" s="145"/>
      <c r="J208" s="145"/>
      <c r="K208" s="145"/>
      <c r="L208" s="145"/>
      <c r="M208" s="145"/>
      <c r="N208" s="145"/>
      <c r="O208" s="145"/>
      <c r="P208" s="145"/>
    </row>
    <row r="209" spans="1:16" ht="13.2" x14ac:dyDescent="0.25">
      <c r="A209" s="145"/>
      <c r="B209" s="145"/>
      <c r="C209" s="145"/>
      <c r="D209" s="145"/>
      <c r="E209" s="145"/>
      <c r="F209" s="145"/>
      <c r="G209" s="145"/>
      <c r="H209" s="145"/>
      <c r="I209" s="145"/>
      <c r="J209" s="145"/>
      <c r="K209" s="145"/>
      <c r="L209" s="145"/>
      <c r="M209" s="145"/>
      <c r="N209" s="145"/>
      <c r="O209" s="145"/>
      <c r="P209" s="145"/>
    </row>
    <row r="210" spans="1:16" ht="13.2" x14ac:dyDescent="0.25">
      <c r="A210" s="145"/>
      <c r="B210" s="145"/>
      <c r="C210" s="145"/>
      <c r="D210" s="145"/>
      <c r="E210" s="145"/>
      <c r="F210" s="145"/>
      <c r="G210" s="145"/>
      <c r="H210" s="145"/>
      <c r="I210" s="145"/>
      <c r="J210" s="145"/>
      <c r="K210" s="145"/>
      <c r="L210" s="145"/>
      <c r="M210" s="145"/>
      <c r="N210" s="145"/>
      <c r="O210" s="145"/>
      <c r="P210" s="145"/>
    </row>
    <row r="211" spans="1:16" ht="13.2" x14ac:dyDescent="0.25">
      <c r="A211" s="145"/>
      <c r="B211" s="145"/>
      <c r="C211" s="145"/>
      <c r="D211" s="145"/>
      <c r="E211" s="145"/>
      <c r="F211" s="145"/>
      <c r="G211" s="145"/>
      <c r="H211" s="145"/>
      <c r="I211" s="145"/>
      <c r="J211" s="145"/>
      <c r="K211" s="145"/>
      <c r="L211" s="145"/>
      <c r="M211" s="145"/>
      <c r="N211" s="145"/>
      <c r="O211" s="145"/>
      <c r="P211" s="145"/>
    </row>
    <row r="212" spans="1:16" ht="13.2" x14ac:dyDescent="0.25">
      <c r="A212" s="145"/>
      <c r="B212" s="145"/>
      <c r="C212" s="145"/>
      <c r="D212" s="145"/>
      <c r="E212" s="145"/>
      <c r="F212" s="145"/>
      <c r="G212" s="145"/>
      <c r="H212" s="145"/>
      <c r="I212" s="145"/>
      <c r="J212" s="145"/>
      <c r="K212" s="145"/>
      <c r="L212" s="145"/>
      <c r="M212" s="145"/>
      <c r="N212" s="145"/>
      <c r="O212" s="145"/>
      <c r="P212" s="145"/>
    </row>
    <row r="213" spans="1:16" ht="13.2" x14ac:dyDescent="0.25">
      <c r="A213" s="145"/>
      <c r="B213" s="145"/>
      <c r="C213" s="145"/>
      <c r="D213" s="145"/>
      <c r="E213" s="145"/>
      <c r="F213" s="145"/>
      <c r="G213" s="145"/>
      <c r="H213" s="145"/>
      <c r="I213" s="145"/>
      <c r="J213" s="145"/>
      <c r="K213" s="145"/>
      <c r="L213" s="145"/>
      <c r="M213" s="145"/>
      <c r="N213" s="145"/>
      <c r="O213" s="145"/>
      <c r="P213" s="145"/>
    </row>
    <row r="214" spans="1:16" ht="13.2" x14ac:dyDescent="0.25">
      <c r="A214" s="145"/>
      <c r="B214" s="145"/>
      <c r="C214" s="145"/>
      <c r="D214" s="145"/>
      <c r="E214" s="145"/>
      <c r="F214" s="145"/>
      <c r="G214" s="145"/>
      <c r="H214" s="145"/>
      <c r="I214" s="145"/>
      <c r="J214" s="145"/>
      <c r="K214" s="145"/>
      <c r="L214" s="145"/>
      <c r="M214" s="145"/>
      <c r="N214" s="145"/>
      <c r="O214" s="145"/>
      <c r="P214" s="145"/>
    </row>
    <row r="215" spans="1:16" ht="13.2" x14ac:dyDescent="0.25">
      <c r="A215" s="145"/>
      <c r="B215" s="145"/>
      <c r="C215" s="145"/>
      <c r="D215" s="145"/>
      <c r="E215" s="145"/>
      <c r="F215" s="145"/>
      <c r="G215" s="145"/>
      <c r="H215" s="145"/>
      <c r="I215" s="145"/>
      <c r="J215" s="145"/>
      <c r="K215" s="145"/>
      <c r="L215" s="145"/>
      <c r="M215" s="145"/>
      <c r="N215" s="145"/>
      <c r="O215" s="145"/>
      <c r="P215" s="145"/>
    </row>
    <row r="216" spans="1:16" ht="13.2" x14ac:dyDescent="0.25">
      <c r="A216" s="145"/>
      <c r="B216" s="145"/>
      <c r="C216" s="145"/>
      <c r="D216" s="145"/>
      <c r="E216" s="145"/>
      <c r="F216" s="145"/>
      <c r="G216" s="145"/>
      <c r="H216" s="145"/>
      <c r="I216" s="145"/>
      <c r="J216" s="145"/>
      <c r="K216" s="145"/>
      <c r="L216" s="145"/>
      <c r="M216" s="145"/>
      <c r="N216" s="145"/>
      <c r="O216" s="145"/>
      <c r="P216" s="145"/>
    </row>
    <row r="217" spans="1:16" ht="13.2" x14ac:dyDescent="0.25">
      <c r="A217" s="145"/>
      <c r="B217" s="145"/>
      <c r="C217" s="145"/>
      <c r="D217" s="145"/>
      <c r="E217" s="145"/>
      <c r="F217" s="145"/>
      <c r="G217" s="145"/>
      <c r="H217" s="145"/>
      <c r="I217" s="145"/>
      <c r="J217" s="145"/>
      <c r="K217" s="145"/>
      <c r="L217" s="145"/>
      <c r="M217" s="145"/>
      <c r="N217" s="145"/>
      <c r="O217" s="145"/>
      <c r="P217" s="145"/>
    </row>
    <row r="218" spans="1:16" ht="13.2" x14ac:dyDescent="0.25">
      <c r="A218" s="145"/>
      <c r="B218" s="145"/>
      <c r="C218" s="145"/>
      <c r="D218" s="145"/>
      <c r="E218" s="145"/>
      <c r="F218" s="145"/>
      <c r="G218" s="145"/>
      <c r="H218" s="145"/>
      <c r="I218" s="145"/>
      <c r="J218" s="145"/>
      <c r="K218" s="145"/>
      <c r="L218" s="145"/>
      <c r="M218" s="145"/>
      <c r="N218" s="145"/>
      <c r="O218" s="145"/>
      <c r="P218" s="145"/>
    </row>
    <row r="219" spans="1:16" ht="13.2" x14ac:dyDescent="0.25">
      <c r="A219" s="145"/>
      <c r="B219" s="145"/>
      <c r="C219" s="145"/>
      <c r="D219" s="145"/>
      <c r="E219" s="145"/>
      <c r="F219" s="145"/>
      <c r="G219" s="145"/>
      <c r="H219" s="145"/>
      <c r="I219" s="145"/>
      <c r="J219" s="145"/>
      <c r="K219" s="145"/>
      <c r="L219" s="145"/>
      <c r="M219" s="145"/>
      <c r="N219" s="145"/>
      <c r="O219" s="145"/>
      <c r="P219" s="145"/>
    </row>
    <row r="220" spans="1:16" ht="13.2" x14ac:dyDescent="0.25">
      <c r="A220" s="145"/>
      <c r="B220" s="145"/>
      <c r="C220" s="145"/>
      <c r="D220" s="145"/>
      <c r="E220" s="145"/>
      <c r="F220" s="145"/>
      <c r="G220" s="145"/>
      <c r="H220" s="145"/>
      <c r="I220" s="145"/>
      <c r="J220" s="145"/>
      <c r="K220" s="145"/>
      <c r="L220" s="145"/>
      <c r="M220" s="145"/>
      <c r="N220" s="145"/>
      <c r="O220" s="145"/>
      <c r="P220" s="145"/>
    </row>
    <row r="221" spans="1:16" ht="13.2" x14ac:dyDescent="0.25">
      <c r="A221" s="145"/>
      <c r="B221" s="145"/>
      <c r="C221" s="145"/>
      <c r="D221" s="145"/>
      <c r="E221" s="145"/>
      <c r="F221" s="145"/>
      <c r="G221" s="145"/>
      <c r="H221" s="145"/>
      <c r="I221" s="145"/>
      <c r="J221" s="145"/>
      <c r="K221" s="145"/>
      <c r="L221" s="145"/>
      <c r="M221" s="145"/>
      <c r="N221" s="145"/>
      <c r="O221" s="145"/>
      <c r="P221" s="145"/>
    </row>
    <row r="222" spans="1:16" ht="13.2" x14ac:dyDescent="0.25">
      <c r="A222" s="145"/>
      <c r="B222" s="145"/>
      <c r="C222" s="145"/>
      <c r="D222" s="145"/>
      <c r="E222" s="145"/>
      <c r="F222" s="145"/>
      <c r="G222" s="145"/>
      <c r="H222" s="145"/>
      <c r="I222" s="145"/>
      <c r="J222" s="145"/>
      <c r="K222" s="145"/>
      <c r="L222" s="145"/>
      <c r="M222" s="145"/>
      <c r="N222" s="145"/>
      <c r="O222" s="145"/>
      <c r="P222" s="145"/>
    </row>
    <row r="223" spans="1:16" ht="13.2" x14ac:dyDescent="0.25">
      <c r="A223" s="145"/>
      <c r="B223" s="145"/>
      <c r="C223" s="145"/>
      <c r="D223" s="145"/>
      <c r="E223" s="145"/>
      <c r="F223" s="145"/>
      <c r="G223" s="145"/>
      <c r="H223" s="145"/>
      <c r="I223" s="145"/>
      <c r="J223" s="145"/>
      <c r="K223" s="145"/>
      <c r="L223" s="145"/>
      <c r="M223" s="145"/>
      <c r="N223" s="145"/>
      <c r="O223" s="145"/>
      <c r="P223" s="145"/>
    </row>
    <row r="224" spans="1:16" ht="13.2" x14ac:dyDescent="0.25">
      <c r="A224" s="145"/>
      <c r="B224" s="145"/>
      <c r="C224" s="145"/>
      <c r="D224" s="145"/>
      <c r="E224" s="145"/>
      <c r="F224" s="145"/>
      <c r="G224" s="145"/>
      <c r="H224" s="145"/>
      <c r="I224" s="145"/>
      <c r="J224" s="145"/>
      <c r="K224" s="145"/>
      <c r="L224" s="145"/>
      <c r="M224" s="145"/>
      <c r="N224" s="145"/>
      <c r="O224" s="145"/>
      <c r="P224" s="145"/>
    </row>
    <row r="225" spans="1:16" ht="13.2" x14ac:dyDescent="0.25">
      <c r="A225" s="145"/>
      <c r="B225" s="145"/>
      <c r="C225" s="145"/>
      <c r="D225" s="145"/>
      <c r="E225" s="145"/>
      <c r="F225" s="145"/>
      <c r="G225" s="145"/>
      <c r="H225" s="145"/>
      <c r="I225" s="145"/>
      <c r="J225" s="145"/>
      <c r="K225" s="145"/>
      <c r="L225" s="145"/>
      <c r="M225" s="145"/>
      <c r="N225" s="145"/>
      <c r="O225" s="145"/>
      <c r="P225" s="145"/>
    </row>
    <row r="226" spans="1:16" ht="13.2" x14ac:dyDescent="0.25">
      <c r="A226" s="145"/>
      <c r="B226" s="145"/>
      <c r="C226" s="145"/>
      <c r="D226" s="145"/>
      <c r="E226" s="145"/>
      <c r="F226" s="145"/>
      <c r="G226" s="145"/>
      <c r="H226" s="145"/>
      <c r="I226" s="145"/>
      <c r="J226" s="145"/>
      <c r="K226" s="145"/>
      <c r="L226" s="145"/>
      <c r="M226" s="145"/>
      <c r="N226" s="145"/>
      <c r="O226" s="145"/>
      <c r="P226" s="145"/>
    </row>
    <row r="227" spans="1:16" ht="13.2" x14ac:dyDescent="0.25">
      <c r="A227" s="145"/>
      <c r="B227" s="145"/>
      <c r="C227" s="145"/>
      <c r="D227" s="145"/>
      <c r="E227" s="145"/>
      <c r="F227" s="145"/>
      <c r="G227" s="145"/>
      <c r="H227" s="145"/>
      <c r="I227" s="145"/>
      <c r="J227" s="145"/>
      <c r="K227" s="145"/>
      <c r="L227" s="145"/>
      <c r="M227" s="145"/>
      <c r="N227" s="145"/>
      <c r="O227" s="145"/>
      <c r="P227" s="145"/>
    </row>
    <row r="228" spans="1:16" ht="13.2" x14ac:dyDescent="0.25">
      <c r="A228" s="145"/>
      <c r="B228" s="145"/>
      <c r="C228" s="145"/>
      <c r="D228" s="145"/>
      <c r="E228" s="145"/>
      <c r="F228" s="145"/>
      <c r="G228" s="145"/>
      <c r="H228" s="145"/>
      <c r="I228" s="145"/>
      <c r="J228" s="145"/>
      <c r="K228" s="145"/>
      <c r="L228" s="145"/>
      <c r="M228" s="145"/>
      <c r="N228" s="145"/>
      <c r="O228" s="145"/>
      <c r="P228" s="145"/>
    </row>
    <row r="229" spans="1:16" ht="13.2" x14ac:dyDescent="0.25">
      <c r="A229" s="145"/>
      <c r="B229" s="145"/>
      <c r="C229" s="145"/>
      <c r="D229" s="145"/>
      <c r="E229" s="145"/>
      <c r="F229" s="145"/>
      <c r="G229" s="145"/>
      <c r="H229" s="145"/>
      <c r="I229" s="145"/>
      <c r="J229" s="145"/>
      <c r="K229" s="145"/>
      <c r="L229" s="145"/>
      <c r="M229" s="145"/>
      <c r="N229" s="145"/>
      <c r="O229" s="145"/>
      <c r="P229" s="145"/>
    </row>
    <row r="230" spans="1:16" ht="13.2" x14ac:dyDescent="0.25">
      <c r="A230" s="145"/>
      <c r="B230" s="145"/>
      <c r="C230" s="145"/>
      <c r="D230" s="145"/>
      <c r="E230" s="145"/>
      <c r="F230" s="145"/>
      <c r="G230" s="145"/>
      <c r="H230" s="145"/>
      <c r="I230" s="145"/>
      <c r="J230" s="145"/>
      <c r="K230" s="145"/>
      <c r="L230" s="145"/>
      <c r="M230" s="145"/>
      <c r="N230" s="145"/>
      <c r="O230" s="145"/>
      <c r="P230" s="145"/>
    </row>
    <row r="231" spans="1:16" ht="13.2" x14ac:dyDescent="0.25">
      <c r="A231" s="145"/>
      <c r="B231" s="145"/>
      <c r="C231" s="145"/>
      <c r="D231" s="145"/>
      <c r="E231" s="145"/>
      <c r="F231" s="145"/>
      <c r="G231" s="145"/>
      <c r="H231" s="145"/>
      <c r="I231" s="145"/>
      <c r="J231" s="145"/>
      <c r="K231" s="145"/>
      <c r="L231" s="145"/>
      <c r="M231" s="145"/>
      <c r="N231" s="145"/>
      <c r="O231" s="145"/>
      <c r="P231" s="145"/>
    </row>
    <row r="232" spans="1:16" ht="13.2" x14ac:dyDescent="0.25">
      <c r="A232" s="145"/>
      <c r="B232" s="145"/>
      <c r="C232" s="145"/>
      <c r="D232" s="145"/>
      <c r="E232" s="145"/>
      <c r="F232" s="145"/>
      <c r="G232" s="145"/>
      <c r="H232" s="145"/>
      <c r="I232" s="145"/>
      <c r="J232" s="145"/>
      <c r="K232" s="145"/>
      <c r="L232" s="145"/>
      <c r="M232" s="145"/>
      <c r="N232" s="145"/>
      <c r="O232" s="145"/>
      <c r="P232" s="145"/>
    </row>
    <row r="233" spans="1:16" ht="13.2" x14ac:dyDescent="0.25">
      <c r="A233" s="145"/>
      <c r="B233" s="145"/>
      <c r="C233" s="145"/>
      <c r="D233" s="145"/>
      <c r="E233" s="145"/>
      <c r="F233" s="145"/>
      <c r="G233" s="145"/>
      <c r="H233" s="145"/>
      <c r="I233" s="145"/>
      <c r="J233" s="145"/>
      <c r="K233" s="145"/>
      <c r="L233" s="145"/>
      <c r="M233" s="145"/>
      <c r="N233" s="145"/>
      <c r="O233" s="145"/>
      <c r="P233" s="145"/>
    </row>
    <row r="234" spans="1:16" ht="13.2" x14ac:dyDescent="0.25">
      <c r="A234" s="145"/>
      <c r="B234" s="145"/>
      <c r="C234" s="145"/>
      <c r="D234" s="145"/>
      <c r="E234" s="145"/>
      <c r="F234" s="145"/>
      <c r="G234" s="145"/>
      <c r="H234" s="145"/>
      <c r="I234" s="145"/>
      <c r="J234" s="145"/>
      <c r="K234" s="145"/>
      <c r="L234" s="145"/>
      <c r="M234" s="145"/>
      <c r="N234" s="145"/>
      <c r="O234" s="145"/>
      <c r="P234" s="145"/>
    </row>
    <row r="235" spans="1:16" ht="13.2" x14ac:dyDescent="0.25">
      <c r="A235" s="145"/>
      <c r="B235" s="145"/>
      <c r="C235" s="145"/>
      <c r="D235" s="145"/>
      <c r="E235" s="145"/>
      <c r="F235" s="145"/>
      <c r="G235" s="145"/>
      <c r="H235" s="145"/>
      <c r="I235" s="145"/>
      <c r="J235" s="145"/>
      <c r="K235" s="145"/>
      <c r="L235" s="145"/>
      <c r="M235" s="145"/>
      <c r="N235" s="145"/>
      <c r="O235" s="145"/>
      <c r="P235" s="145"/>
    </row>
    <row r="236" spans="1:16" ht="13.2" x14ac:dyDescent="0.25">
      <c r="A236" s="145"/>
      <c r="B236" s="145"/>
      <c r="C236" s="145"/>
      <c r="D236" s="145"/>
      <c r="E236" s="145"/>
      <c r="F236" s="145"/>
      <c r="G236" s="145"/>
      <c r="H236" s="145"/>
      <c r="I236" s="145"/>
      <c r="J236" s="145"/>
      <c r="K236" s="145"/>
      <c r="L236" s="145"/>
      <c r="M236" s="145"/>
      <c r="N236" s="145"/>
      <c r="O236" s="145"/>
      <c r="P236" s="145"/>
    </row>
    <row r="237" spans="1:16" ht="13.2" x14ac:dyDescent="0.25">
      <c r="A237" s="145"/>
      <c r="B237" s="145"/>
      <c r="C237" s="145"/>
      <c r="D237" s="145"/>
      <c r="E237" s="145"/>
      <c r="F237" s="145"/>
      <c r="G237" s="145"/>
      <c r="H237" s="145"/>
      <c r="I237" s="145"/>
      <c r="J237" s="145"/>
      <c r="K237" s="145"/>
      <c r="L237" s="145"/>
      <c r="M237" s="145"/>
      <c r="N237" s="145"/>
      <c r="O237" s="145"/>
      <c r="P237" s="145"/>
    </row>
    <row r="238" spans="1:16" ht="13.2" x14ac:dyDescent="0.25">
      <c r="A238" s="145"/>
      <c r="B238" s="145"/>
      <c r="C238" s="145"/>
      <c r="D238" s="145"/>
      <c r="E238" s="145"/>
      <c r="F238" s="145"/>
      <c r="G238" s="145"/>
      <c r="H238" s="145"/>
      <c r="I238" s="145"/>
      <c r="J238" s="145"/>
      <c r="K238" s="145"/>
      <c r="L238" s="145"/>
      <c r="M238" s="145"/>
      <c r="N238" s="145"/>
      <c r="O238" s="145"/>
      <c r="P238" s="145"/>
    </row>
    <row r="239" spans="1:16" ht="13.2" x14ac:dyDescent="0.25">
      <c r="A239" s="145"/>
      <c r="B239" s="145"/>
      <c r="C239" s="145"/>
      <c r="D239" s="145"/>
      <c r="E239" s="145"/>
      <c r="F239" s="145"/>
      <c r="G239" s="145"/>
      <c r="H239" s="145"/>
      <c r="I239" s="145"/>
      <c r="J239" s="145"/>
      <c r="K239" s="145"/>
      <c r="L239" s="145"/>
      <c r="M239" s="145"/>
      <c r="N239" s="145"/>
      <c r="O239" s="145"/>
      <c r="P239" s="145"/>
    </row>
    <row r="240" spans="1:16" ht="13.2" x14ac:dyDescent="0.25">
      <c r="A240" s="145"/>
      <c r="B240" s="145"/>
      <c r="C240" s="145"/>
      <c r="D240" s="145"/>
      <c r="E240" s="145"/>
      <c r="F240" s="145"/>
      <c r="G240" s="145"/>
      <c r="H240" s="145"/>
      <c r="I240" s="145"/>
      <c r="J240" s="145"/>
      <c r="K240" s="145"/>
      <c r="L240" s="145"/>
      <c r="M240" s="145"/>
      <c r="N240" s="145"/>
      <c r="O240" s="145"/>
      <c r="P240" s="145"/>
    </row>
    <row r="241" spans="1:16" ht="13.2" x14ac:dyDescent="0.25">
      <c r="A241" s="145"/>
      <c r="B241" s="145"/>
      <c r="C241" s="145"/>
      <c r="D241" s="145"/>
      <c r="E241" s="145"/>
      <c r="F241" s="145"/>
      <c r="G241" s="145"/>
      <c r="H241" s="145"/>
      <c r="I241" s="145"/>
      <c r="J241" s="145"/>
      <c r="K241" s="145"/>
      <c r="L241" s="145"/>
      <c r="M241" s="145"/>
      <c r="N241" s="145"/>
      <c r="O241" s="145"/>
      <c r="P241" s="145"/>
    </row>
    <row r="242" spans="1:16" ht="13.2" x14ac:dyDescent="0.25">
      <c r="A242" s="145"/>
      <c r="B242" s="145"/>
      <c r="C242" s="145"/>
      <c r="D242" s="145"/>
      <c r="E242" s="145"/>
      <c r="F242" s="145"/>
      <c r="G242" s="145"/>
      <c r="H242" s="145"/>
      <c r="I242" s="145"/>
      <c r="J242" s="145"/>
      <c r="K242" s="145"/>
      <c r="L242" s="145"/>
      <c r="M242" s="145"/>
      <c r="N242" s="145"/>
      <c r="O242" s="145"/>
      <c r="P242" s="145"/>
    </row>
    <row r="243" spans="1:16" ht="13.2" x14ac:dyDescent="0.25">
      <c r="A243" s="145"/>
      <c r="B243" s="145"/>
      <c r="C243" s="145"/>
      <c r="D243" s="145"/>
      <c r="E243" s="145"/>
      <c r="F243" s="145"/>
      <c r="G243" s="145"/>
      <c r="H243" s="145"/>
      <c r="I243" s="145"/>
      <c r="J243" s="145"/>
      <c r="K243" s="145"/>
      <c r="L243" s="145"/>
      <c r="M243" s="145"/>
      <c r="N243" s="145"/>
      <c r="O243" s="145"/>
      <c r="P243" s="145"/>
    </row>
    <row r="244" spans="1:16" ht="13.2" x14ac:dyDescent="0.25">
      <c r="A244" s="145"/>
      <c r="B244" s="145"/>
      <c r="C244" s="145"/>
      <c r="D244" s="145"/>
      <c r="E244" s="145"/>
      <c r="F244" s="145"/>
      <c r="G244" s="145"/>
      <c r="H244" s="145"/>
      <c r="I244" s="145"/>
      <c r="J244" s="145"/>
      <c r="K244" s="145"/>
      <c r="L244" s="145"/>
      <c r="M244" s="145"/>
      <c r="N244" s="145"/>
      <c r="O244" s="145"/>
      <c r="P244" s="145"/>
    </row>
    <row r="245" spans="1:16" ht="13.2" x14ac:dyDescent="0.25">
      <c r="A245" s="145"/>
      <c r="B245" s="145"/>
      <c r="C245" s="145"/>
      <c r="D245" s="145"/>
      <c r="E245" s="145"/>
      <c r="F245" s="145"/>
      <c r="G245" s="145"/>
      <c r="H245" s="145"/>
      <c r="I245" s="145"/>
      <c r="J245" s="145"/>
      <c r="K245" s="145"/>
      <c r="L245" s="145"/>
      <c r="M245" s="145"/>
      <c r="N245" s="145"/>
      <c r="O245" s="145"/>
      <c r="P245" s="145"/>
    </row>
    <row r="246" spans="1:16" ht="13.2" x14ac:dyDescent="0.25">
      <c r="A246" s="145"/>
      <c r="B246" s="145"/>
      <c r="C246" s="145"/>
      <c r="D246" s="145"/>
      <c r="E246" s="145"/>
      <c r="F246" s="145"/>
      <c r="G246" s="145"/>
      <c r="H246" s="145"/>
      <c r="I246" s="145"/>
      <c r="J246" s="145"/>
      <c r="K246" s="145"/>
      <c r="L246" s="145"/>
      <c r="M246" s="145"/>
      <c r="N246" s="145"/>
      <c r="O246" s="145"/>
      <c r="P246" s="145"/>
    </row>
    <row r="247" spans="1:16" ht="13.2" x14ac:dyDescent="0.25">
      <c r="A247" s="145"/>
      <c r="B247" s="145"/>
      <c r="C247" s="145"/>
      <c r="D247" s="145"/>
      <c r="E247" s="145"/>
      <c r="F247" s="145"/>
      <c r="G247" s="145"/>
      <c r="H247" s="145"/>
      <c r="I247" s="145"/>
      <c r="J247" s="145"/>
      <c r="K247" s="145"/>
      <c r="L247" s="145"/>
      <c r="M247" s="145"/>
      <c r="N247" s="145"/>
      <c r="O247" s="145"/>
      <c r="P247" s="145"/>
    </row>
    <row r="248" spans="1:16" ht="13.2" x14ac:dyDescent="0.25">
      <c r="A248" s="145"/>
      <c r="B248" s="145"/>
      <c r="C248" s="145"/>
      <c r="D248" s="145"/>
      <c r="E248" s="145"/>
      <c r="F248" s="145"/>
      <c r="G248" s="145"/>
      <c r="H248" s="145"/>
      <c r="I248" s="145"/>
      <c r="J248" s="145"/>
      <c r="K248" s="145"/>
      <c r="L248" s="145"/>
      <c r="M248" s="145"/>
      <c r="N248" s="145"/>
      <c r="O248" s="145"/>
      <c r="P248" s="145"/>
    </row>
    <row r="249" spans="1:16" ht="13.2" x14ac:dyDescent="0.25">
      <c r="A249" s="145"/>
      <c r="B249" s="145"/>
      <c r="C249" s="145"/>
      <c r="D249" s="145"/>
      <c r="E249" s="145"/>
      <c r="F249" s="145"/>
      <c r="G249" s="145"/>
      <c r="H249" s="145"/>
      <c r="I249" s="145"/>
      <c r="J249" s="145"/>
      <c r="K249" s="145"/>
      <c r="L249" s="145"/>
      <c r="M249" s="145"/>
      <c r="N249" s="145"/>
      <c r="O249" s="145"/>
      <c r="P249" s="145"/>
    </row>
    <row r="250" spans="1:16" ht="13.2" x14ac:dyDescent="0.25">
      <c r="A250" s="145"/>
      <c r="B250" s="145"/>
      <c r="C250" s="145"/>
      <c r="D250" s="145"/>
      <c r="E250" s="145"/>
      <c r="F250" s="145"/>
      <c r="G250" s="145"/>
      <c r="H250" s="145"/>
      <c r="I250" s="145"/>
      <c r="J250" s="145"/>
      <c r="K250" s="145"/>
      <c r="L250" s="145"/>
      <c r="M250" s="145"/>
      <c r="N250" s="145"/>
      <c r="O250" s="145"/>
      <c r="P250" s="145"/>
    </row>
    <row r="251" spans="1:16" ht="13.2" x14ac:dyDescent="0.25">
      <c r="A251" s="145"/>
      <c r="B251" s="145"/>
      <c r="C251" s="145"/>
      <c r="D251" s="145"/>
      <c r="E251" s="145"/>
      <c r="F251" s="145"/>
      <c r="G251" s="145"/>
      <c r="H251" s="145"/>
      <c r="I251" s="145"/>
      <c r="J251" s="145"/>
      <c r="K251" s="145"/>
      <c r="L251" s="145"/>
      <c r="M251" s="145"/>
      <c r="N251" s="145"/>
      <c r="O251" s="145"/>
      <c r="P251" s="145"/>
    </row>
    <row r="252" spans="1:16" ht="13.2" x14ac:dyDescent="0.25">
      <c r="A252" s="145"/>
      <c r="B252" s="145"/>
      <c r="C252" s="145"/>
      <c r="D252" s="145"/>
      <c r="E252" s="145"/>
      <c r="F252" s="145"/>
      <c r="G252" s="145"/>
      <c r="H252" s="145"/>
      <c r="I252" s="145"/>
      <c r="J252" s="145"/>
      <c r="K252" s="145"/>
      <c r="L252" s="145"/>
      <c r="M252" s="145"/>
      <c r="N252" s="145"/>
      <c r="O252" s="145"/>
      <c r="P252" s="145"/>
    </row>
    <row r="253" spans="1:16" ht="13.2" x14ac:dyDescent="0.25">
      <c r="A253" s="145"/>
      <c r="B253" s="145"/>
      <c r="C253" s="145"/>
      <c r="D253" s="145"/>
      <c r="E253" s="145"/>
      <c r="F253" s="145"/>
      <c r="G253" s="145"/>
      <c r="H253" s="145"/>
      <c r="I253" s="145"/>
      <c r="J253" s="145"/>
      <c r="K253" s="145"/>
      <c r="L253" s="145"/>
      <c r="M253" s="145"/>
      <c r="N253" s="145"/>
      <c r="O253" s="145"/>
      <c r="P253" s="145"/>
    </row>
    <row r="254" spans="1:16" ht="13.2" x14ac:dyDescent="0.25">
      <c r="A254" s="145"/>
      <c r="B254" s="145"/>
      <c r="C254" s="145"/>
      <c r="D254" s="145"/>
      <c r="E254" s="145"/>
      <c r="F254" s="145"/>
      <c r="G254" s="145"/>
      <c r="H254" s="145"/>
      <c r="I254" s="145"/>
      <c r="J254" s="145"/>
      <c r="K254" s="145"/>
      <c r="L254" s="145"/>
      <c r="M254" s="145"/>
      <c r="N254" s="145"/>
      <c r="O254" s="145"/>
      <c r="P254" s="145"/>
    </row>
    <row r="255" spans="1:16" ht="13.2" x14ac:dyDescent="0.25">
      <c r="A255" s="145"/>
      <c r="B255" s="145"/>
      <c r="C255" s="145"/>
      <c r="D255" s="145"/>
      <c r="E255" s="145"/>
      <c r="F255" s="145"/>
      <c r="G255" s="145"/>
      <c r="H255" s="145"/>
      <c r="I255" s="145"/>
      <c r="J255" s="145"/>
      <c r="K255" s="145"/>
      <c r="L255" s="145"/>
      <c r="M255" s="145"/>
      <c r="N255" s="145"/>
      <c r="O255" s="145"/>
      <c r="P255" s="145"/>
    </row>
    <row r="256" spans="1:16" ht="13.2" x14ac:dyDescent="0.25">
      <c r="A256" s="145"/>
      <c r="B256" s="145"/>
      <c r="C256" s="145"/>
      <c r="D256" s="145"/>
      <c r="E256" s="145"/>
      <c r="F256" s="145"/>
      <c r="G256" s="145"/>
      <c r="H256" s="145"/>
      <c r="I256" s="145"/>
      <c r="J256" s="145"/>
      <c r="K256" s="145"/>
      <c r="L256" s="145"/>
      <c r="M256" s="145"/>
      <c r="N256" s="145"/>
      <c r="O256" s="145"/>
      <c r="P256" s="145"/>
    </row>
    <row r="257" spans="1:16" ht="13.2" x14ac:dyDescent="0.25">
      <c r="A257" s="145"/>
      <c r="B257" s="145"/>
      <c r="C257" s="145"/>
      <c r="D257" s="145"/>
      <c r="E257" s="145"/>
      <c r="F257" s="145"/>
      <c r="G257" s="145"/>
      <c r="H257" s="145"/>
      <c r="I257" s="145"/>
      <c r="J257" s="145"/>
      <c r="K257" s="145"/>
      <c r="L257" s="145"/>
      <c r="M257" s="145"/>
      <c r="N257" s="145"/>
      <c r="O257" s="145"/>
      <c r="P257" s="145"/>
    </row>
    <row r="258" spans="1:16" ht="13.2" x14ac:dyDescent="0.25">
      <c r="A258" s="145"/>
      <c r="B258" s="145"/>
      <c r="C258" s="145"/>
      <c r="D258" s="145"/>
      <c r="E258" s="145"/>
      <c r="F258" s="145"/>
      <c r="G258" s="145"/>
      <c r="H258" s="145"/>
      <c r="I258" s="145"/>
      <c r="J258" s="145"/>
      <c r="K258" s="145"/>
      <c r="L258" s="145"/>
      <c r="M258" s="145"/>
      <c r="N258" s="145"/>
      <c r="O258" s="145"/>
      <c r="P258" s="145"/>
    </row>
    <row r="259" spans="1:16" ht="13.2" x14ac:dyDescent="0.25">
      <c r="A259" s="145"/>
      <c r="B259" s="145"/>
      <c r="C259" s="145"/>
      <c r="D259" s="145"/>
      <c r="E259" s="145"/>
      <c r="F259" s="145"/>
      <c r="G259" s="145"/>
      <c r="H259" s="145"/>
      <c r="I259" s="145"/>
      <c r="J259" s="145"/>
      <c r="K259" s="145"/>
      <c r="L259" s="145"/>
      <c r="M259" s="145"/>
      <c r="N259" s="145"/>
      <c r="O259" s="145"/>
      <c r="P259" s="145"/>
    </row>
    <row r="260" spans="1:16" ht="13.2" x14ac:dyDescent="0.25">
      <c r="A260" s="145"/>
      <c r="B260" s="145"/>
      <c r="C260" s="145"/>
      <c r="D260" s="145"/>
      <c r="E260" s="145"/>
      <c r="F260" s="145"/>
      <c r="G260" s="145"/>
      <c r="H260" s="145"/>
      <c r="I260" s="145"/>
      <c r="J260" s="145"/>
      <c r="K260" s="145"/>
      <c r="L260" s="145"/>
      <c r="M260" s="145"/>
      <c r="N260" s="145"/>
      <c r="O260" s="145"/>
      <c r="P260" s="145"/>
    </row>
    <row r="261" spans="1:16" ht="13.2" x14ac:dyDescent="0.25">
      <c r="A261" s="145"/>
      <c r="B261" s="145"/>
      <c r="C261" s="145"/>
      <c r="D261" s="145"/>
      <c r="E261" s="145"/>
      <c r="F261" s="145"/>
      <c r="G261" s="145"/>
      <c r="H261" s="145"/>
      <c r="I261" s="145"/>
      <c r="J261" s="145"/>
      <c r="K261" s="145"/>
      <c r="L261" s="145"/>
      <c r="M261" s="145"/>
      <c r="N261" s="145"/>
      <c r="O261" s="145"/>
      <c r="P261" s="145"/>
    </row>
    <row r="262" spans="1:16" ht="13.2" x14ac:dyDescent="0.25">
      <c r="A262" s="145"/>
      <c r="B262" s="145"/>
      <c r="C262" s="145"/>
      <c r="D262" s="145"/>
      <c r="E262" s="145"/>
      <c r="F262" s="145"/>
      <c r="G262" s="145"/>
      <c r="H262" s="145"/>
      <c r="I262" s="145"/>
      <c r="J262" s="145"/>
      <c r="K262" s="145"/>
      <c r="L262" s="145"/>
      <c r="M262" s="145"/>
      <c r="N262" s="145"/>
      <c r="O262" s="145"/>
      <c r="P262" s="145"/>
    </row>
    <row r="263" spans="1:16" ht="13.2" x14ac:dyDescent="0.25">
      <c r="A263" s="145"/>
      <c r="B263" s="145"/>
      <c r="C263" s="145"/>
      <c r="D263" s="145"/>
      <c r="E263" s="145"/>
      <c r="F263" s="145"/>
      <c r="G263" s="145"/>
      <c r="H263" s="145"/>
      <c r="I263" s="145"/>
      <c r="J263" s="145"/>
      <c r="K263" s="145"/>
      <c r="L263" s="145"/>
      <c r="M263" s="145"/>
      <c r="N263" s="145"/>
      <c r="O263" s="145"/>
      <c r="P263" s="145"/>
    </row>
    <row r="264" spans="1:16" ht="13.2" x14ac:dyDescent="0.25">
      <c r="A264" s="145"/>
      <c r="B264" s="145"/>
      <c r="C264" s="145"/>
      <c r="D264" s="145"/>
      <c r="E264" s="145"/>
      <c r="F264" s="145"/>
      <c r="G264" s="145"/>
      <c r="H264" s="145"/>
      <c r="I264" s="145"/>
      <c r="J264" s="145"/>
      <c r="K264" s="145"/>
      <c r="L264" s="145"/>
      <c r="M264" s="145"/>
      <c r="N264" s="145"/>
      <c r="O264" s="145"/>
      <c r="P264" s="145"/>
    </row>
    <row r="265" spans="1:16" ht="13.2" x14ac:dyDescent="0.25">
      <c r="A265" s="145"/>
      <c r="B265" s="145"/>
      <c r="C265" s="145"/>
      <c r="D265" s="145"/>
      <c r="E265" s="145"/>
      <c r="F265" s="145"/>
      <c r="G265" s="145"/>
      <c r="H265" s="145"/>
      <c r="I265" s="145"/>
      <c r="J265" s="145"/>
      <c r="K265" s="145"/>
      <c r="L265" s="145"/>
      <c r="M265" s="145"/>
      <c r="N265" s="145"/>
      <c r="O265" s="145"/>
      <c r="P265" s="145"/>
    </row>
    <row r="266" spans="1:16" ht="13.2" x14ac:dyDescent="0.25">
      <c r="A266" s="145"/>
      <c r="B266" s="145"/>
      <c r="C266" s="145"/>
      <c r="D266" s="145"/>
      <c r="E266" s="145"/>
      <c r="F266" s="145"/>
      <c r="G266" s="145"/>
      <c r="H266" s="145"/>
      <c r="I266" s="145"/>
      <c r="J266" s="145"/>
      <c r="K266" s="145"/>
      <c r="L266" s="145"/>
      <c r="M266" s="145"/>
      <c r="N266" s="145"/>
      <c r="O266" s="145"/>
      <c r="P266" s="145"/>
    </row>
    <row r="267" spans="1:16" ht="13.2" x14ac:dyDescent="0.25">
      <c r="A267" s="145"/>
      <c r="B267" s="145"/>
      <c r="C267" s="145"/>
      <c r="D267" s="145"/>
      <c r="E267" s="145"/>
      <c r="F267" s="145"/>
      <c r="G267" s="145"/>
      <c r="H267" s="145"/>
      <c r="I267" s="145"/>
      <c r="J267" s="145"/>
      <c r="K267" s="145"/>
      <c r="L267" s="145"/>
      <c r="M267" s="145"/>
      <c r="N267" s="145"/>
      <c r="O267" s="145"/>
      <c r="P267" s="145"/>
    </row>
    <row r="268" spans="1:16" ht="13.2" x14ac:dyDescent="0.25">
      <c r="A268" s="145"/>
      <c r="B268" s="145"/>
      <c r="C268" s="145"/>
      <c r="D268" s="145"/>
      <c r="E268" s="145"/>
      <c r="F268" s="145"/>
      <c r="G268" s="145"/>
      <c r="H268" s="145"/>
      <c r="I268" s="145"/>
      <c r="J268" s="145"/>
      <c r="K268" s="145"/>
      <c r="L268" s="145"/>
      <c r="M268" s="145"/>
      <c r="N268" s="145"/>
      <c r="O268" s="145"/>
      <c r="P268" s="145"/>
    </row>
    <row r="269" spans="1:16" ht="13.2" x14ac:dyDescent="0.25">
      <c r="A269" s="145"/>
      <c r="B269" s="145"/>
      <c r="C269" s="145"/>
      <c r="D269" s="145"/>
      <c r="E269" s="145"/>
      <c r="F269" s="145"/>
      <c r="G269" s="145"/>
      <c r="H269" s="145"/>
      <c r="I269" s="145"/>
      <c r="J269" s="145"/>
      <c r="K269" s="145"/>
      <c r="L269" s="145"/>
      <c r="M269" s="145"/>
      <c r="N269" s="145"/>
      <c r="O269" s="145"/>
      <c r="P269" s="145"/>
    </row>
    <row r="270" spans="1:16" ht="13.2" x14ac:dyDescent="0.25">
      <c r="A270" s="145"/>
      <c r="B270" s="145"/>
      <c r="C270" s="145"/>
      <c r="D270" s="145"/>
      <c r="E270" s="145"/>
      <c r="F270" s="145"/>
      <c r="G270" s="145"/>
      <c r="H270" s="145"/>
      <c r="I270" s="145"/>
      <c r="J270" s="145"/>
      <c r="K270" s="145"/>
      <c r="L270" s="145"/>
      <c r="M270" s="145"/>
      <c r="N270" s="145"/>
      <c r="O270" s="145"/>
      <c r="P270" s="145"/>
    </row>
    <row r="271" spans="1:16" ht="13.2" x14ac:dyDescent="0.25">
      <c r="A271" s="145"/>
      <c r="B271" s="145"/>
      <c r="C271" s="145"/>
      <c r="D271" s="145"/>
      <c r="E271" s="145"/>
      <c r="F271" s="145"/>
      <c r="G271" s="145"/>
      <c r="H271" s="145"/>
      <c r="I271" s="145"/>
      <c r="J271" s="145"/>
      <c r="K271" s="145"/>
      <c r="L271" s="145"/>
      <c r="M271" s="145"/>
      <c r="N271" s="145"/>
      <c r="O271" s="145"/>
      <c r="P271" s="145"/>
    </row>
    <row r="272" spans="1:16" ht="13.2" x14ac:dyDescent="0.25">
      <c r="A272" s="145"/>
      <c r="B272" s="145"/>
      <c r="C272" s="145"/>
      <c r="D272" s="145"/>
      <c r="E272" s="145"/>
      <c r="F272" s="145"/>
      <c r="G272" s="145"/>
      <c r="H272" s="145"/>
      <c r="I272" s="145"/>
      <c r="J272" s="145"/>
      <c r="K272" s="145"/>
      <c r="L272" s="145"/>
      <c r="M272" s="145"/>
      <c r="N272" s="145"/>
      <c r="O272" s="145"/>
      <c r="P272" s="145"/>
    </row>
    <row r="273" spans="1:16" x14ac:dyDescent="0.25">
      <c r="A273" s="26"/>
      <c r="B273" s="26"/>
      <c r="C273" s="26"/>
      <c r="D273" s="26"/>
      <c r="E273" s="26"/>
      <c r="F273" s="26"/>
      <c r="G273" s="26"/>
      <c r="H273" s="26"/>
      <c r="I273" s="26"/>
      <c r="J273" s="26"/>
      <c r="K273" s="26"/>
      <c r="L273" s="26"/>
      <c r="M273" s="26"/>
      <c r="N273" s="26"/>
      <c r="O273" s="26"/>
      <c r="P273" s="26"/>
    </row>
    <row r="274" spans="1:16" x14ac:dyDescent="0.25">
      <c r="A274" s="26"/>
      <c r="B274" s="26"/>
      <c r="C274" s="26"/>
      <c r="D274" s="26"/>
      <c r="E274" s="26"/>
      <c r="F274" s="26"/>
      <c r="G274" s="26"/>
      <c r="H274" s="26"/>
      <c r="I274" s="26"/>
      <c r="J274" s="26"/>
      <c r="K274" s="26"/>
      <c r="L274" s="26"/>
      <c r="M274" s="26"/>
      <c r="N274" s="26"/>
      <c r="O274" s="26"/>
      <c r="P274" s="26"/>
    </row>
    <row r="275" spans="1:16" x14ac:dyDescent="0.25">
      <c r="A275" s="26"/>
      <c r="B275" s="26"/>
      <c r="C275" s="26"/>
      <c r="D275" s="26"/>
      <c r="E275" s="26"/>
      <c r="F275" s="26"/>
      <c r="G275" s="26"/>
      <c r="H275" s="26"/>
      <c r="I275" s="26"/>
      <c r="J275" s="26"/>
      <c r="K275" s="26"/>
      <c r="L275" s="26"/>
      <c r="M275" s="26"/>
      <c r="N275" s="26"/>
      <c r="O275" s="26"/>
      <c r="P275" s="26"/>
    </row>
    <row r="276" spans="1:16" x14ac:dyDescent="0.25">
      <c r="A276" s="26"/>
      <c r="B276" s="26"/>
      <c r="C276" s="26"/>
      <c r="D276" s="26"/>
      <c r="E276" s="26"/>
      <c r="F276" s="26"/>
      <c r="G276" s="26"/>
      <c r="H276" s="26"/>
      <c r="I276" s="26"/>
      <c r="J276" s="26"/>
      <c r="K276" s="26"/>
      <c r="L276" s="26"/>
      <c r="M276" s="26"/>
      <c r="N276" s="26"/>
      <c r="O276" s="26"/>
      <c r="P276" s="26"/>
    </row>
    <row r="277" spans="1:16" x14ac:dyDescent="0.25">
      <c r="A277" s="26"/>
      <c r="B277" s="26"/>
      <c r="C277" s="26"/>
      <c r="D277" s="26"/>
      <c r="E277" s="26"/>
      <c r="F277" s="26"/>
      <c r="G277" s="26"/>
      <c r="H277" s="26"/>
      <c r="I277" s="26"/>
      <c r="J277" s="26"/>
      <c r="K277" s="26"/>
      <c r="L277" s="26"/>
      <c r="M277" s="26"/>
      <c r="N277" s="26"/>
      <c r="O277" s="26"/>
      <c r="P277" s="26"/>
    </row>
    <row r="278" spans="1:16" x14ac:dyDescent="0.25">
      <c r="A278" s="26"/>
      <c r="B278" s="26"/>
      <c r="C278" s="26"/>
      <c r="D278" s="26"/>
      <c r="E278" s="26"/>
      <c r="F278" s="26"/>
      <c r="G278" s="26"/>
      <c r="H278" s="26"/>
      <c r="I278" s="26"/>
      <c r="J278" s="26"/>
      <c r="K278" s="26"/>
      <c r="L278" s="26"/>
      <c r="M278" s="26"/>
      <c r="N278" s="26"/>
      <c r="O278" s="26"/>
      <c r="P278" s="26"/>
    </row>
    <row r="279" spans="1:16" x14ac:dyDescent="0.25">
      <c r="A279" s="26"/>
      <c r="B279" s="26"/>
      <c r="C279" s="26"/>
      <c r="D279" s="26"/>
      <c r="E279" s="26"/>
      <c r="F279" s="26"/>
      <c r="G279" s="26"/>
      <c r="H279" s="26"/>
      <c r="I279" s="26"/>
      <c r="J279" s="26"/>
      <c r="K279" s="26"/>
      <c r="L279" s="26"/>
      <c r="M279" s="26"/>
      <c r="N279" s="26"/>
      <c r="O279" s="26"/>
      <c r="P279" s="26"/>
    </row>
    <row r="280" spans="1:16" x14ac:dyDescent="0.25">
      <c r="A280" s="26"/>
      <c r="B280" s="26"/>
      <c r="C280" s="26"/>
      <c r="D280" s="26"/>
      <c r="E280" s="26"/>
      <c r="F280" s="26"/>
      <c r="G280" s="26"/>
      <c r="H280" s="26"/>
      <c r="I280" s="26"/>
      <c r="J280" s="26"/>
      <c r="K280" s="26"/>
      <c r="L280" s="26"/>
      <c r="M280" s="26"/>
      <c r="N280" s="26"/>
      <c r="O280" s="26"/>
      <c r="P280" s="26"/>
    </row>
    <row r="281" spans="1:16" x14ac:dyDescent="0.25">
      <c r="A281" s="26"/>
      <c r="B281" s="26"/>
      <c r="C281" s="26"/>
      <c r="D281" s="26"/>
      <c r="E281" s="26"/>
      <c r="F281" s="26"/>
      <c r="G281" s="26"/>
      <c r="H281" s="26"/>
      <c r="I281" s="26"/>
      <c r="J281" s="26"/>
      <c r="K281" s="26"/>
      <c r="L281" s="26"/>
      <c r="M281" s="26"/>
      <c r="N281" s="26"/>
      <c r="O281" s="26"/>
      <c r="P281" s="26"/>
    </row>
    <row r="282" spans="1:16" x14ac:dyDescent="0.25">
      <c r="A282" s="26"/>
      <c r="B282" s="26"/>
      <c r="C282" s="26"/>
      <c r="D282" s="26"/>
      <c r="E282" s="26"/>
      <c r="F282" s="26"/>
      <c r="G282" s="26"/>
      <c r="H282" s="26"/>
      <c r="I282" s="26"/>
      <c r="J282" s="26"/>
      <c r="K282" s="26"/>
      <c r="L282" s="26"/>
      <c r="M282" s="26"/>
      <c r="N282" s="26"/>
      <c r="O282" s="26"/>
      <c r="P282" s="26"/>
    </row>
    <row r="283" spans="1:16" x14ac:dyDescent="0.25">
      <c r="A283" s="26"/>
      <c r="B283" s="26"/>
      <c r="C283" s="26"/>
      <c r="D283" s="26"/>
      <c r="E283" s="26"/>
      <c r="F283" s="26"/>
      <c r="G283" s="26"/>
      <c r="H283" s="26"/>
      <c r="I283" s="26"/>
      <c r="J283" s="26"/>
      <c r="K283" s="26"/>
      <c r="L283" s="26"/>
      <c r="M283" s="26"/>
      <c r="N283" s="26"/>
      <c r="O283" s="26"/>
      <c r="P283" s="26"/>
    </row>
    <row r="284" spans="1:16" x14ac:dyDescent="0.25">
      <c r="A284" s="26"/>
      <c r="B284" s="26"/>
      <c r="C284" s="26"/>
      <c r="D284" s="26"/>
      <c r="E284" s="26"/>
      <c r="F284" s="26"/>
      <c r="G284" s="26"/>
      <c r="H284" s="26"/>
      <c r="I284" s="26"/>
      <c r="J284" s="26"/>
      <c r="K284" s="26"/>
      <c r="L284" s="26"/>
      <c r="M284" s="26"/>
      <c r="N284" s="26"/>
      <c r="O284" s="26"/>
      <c r="P284" s="26"/>
    </row>
    <row r="285" spans="1:16" x14ac:dyDescent="0.25">
      <c r="A285" s="26"/>
      <c r="B285" s="26"/>
      <c r="C285" s="26"/>
      <c r="D285" s="26"/>
      <c r="E285" s="26"/>
      <c r="F285" s="26"/>
      <c r="G285" s="26"/>
      <c r="H285" s="26"/>
      <c r="I285" s="26"/>
      <c r="J285" s="26"/>
      <c r="K285" s="26"/>
      <c r="L285" s="26"/>
      <c r="M285" s="26"/>
      <c r="N285" s="26"/>
      <c r="O285" s="26"/>
      <c r="P285" s="26"/>
    </row>
    <row r="286" spans="1:16" x14ac:dyDescent="0.25">
      <c r="A286" s="26"/>
      <c r="B286" s="26"/>
      <c r="C286" s="26"/>
      <c r="D286" s="26"/>
      <c r="E286" s="26"/>
      <c r="F286" s="26"/>
      <c r="G286" s="26"/>
      <c r="H286" s="26"/>
      <c r="I286" s="26"/>
      <c r="J286" s="26"/>
      <c r="K286" s="26"/>
      <c r="L286" s="26"/>
      <c r="M286" s="26"/>
      <c r="N286" s="26"/>
      <c r="O286" s="26"/>
      <c r="P286" s="26"/>
    </row>
    <row r="287" spans="1:16" x14ac:dyDescent="0.25">
      <c r="A287" s="26"/>
      <c r="B287" s="26"/>
      <c r="C287" s="26"/>
      <c r="D287" s="26"/>
      <c r="E287" s="26"/>
      <c r="F287" s="26"/>
      <c r="G287" s="26"/>
      <c r="H287" s="26"/>
      <c r="I287" s="26"/>
      <c r="J287" s="26"/>
      <c r="K287" s="26"/>
      <c r="L287" s="26"/>
      <c r="M287" s="26"/>
      <c r="N287" s="26"/>
      <c r="O287" s="26"/>
      <c r="P287" s="26"/>
    </row>
    <row r="288" spans="1:16" x14ac:dyDescent="0.25">
      <c r="A288" s="26"/>
      <c r="B288" s="26"/>
      <c r="C288" s="26"/>
      <c r="D288" s="26"/>
      <c r="E288" s="26"/>
      <c r="F288" s="26"/>
      <c r="G288" s="26"/>
      <c r="H288" s="26"/>
      <c r="I288" s="26"/>
      <c r="J288" s="26"/>
      <c r="K288" s="26"/>
      <c r="L288" s="26"/>
      <c r="M288" s="26"/>
      <c r="N288" s="26"/>
      <c r="O288" s="26"/>
      <c r="P288" s="26"/>
    </row>
    <row r="289" spans="1:16" x14ac:dyDescent="0.25">
      <c r="A289" s="26"/>
      <c r="B289" s="26"/>
      <c r="C289" s="26"/>
      <c r="D289" s="26"/>
      <c r="E289" s="26"/>
      <c r="F289" s="26"/>
      <c r="G289" s="26"/>
      <c r="H289" s="26"/>
      <c r="I289" s="26"/>
      <c r="J289" s="26"/>
      <c r="K289" s="26"/>
      <c r="L289" s="26"/>
      <c r="M289" s="26"/>
      <c r="N289" s="26"/>
      <c r="O289" s="26"/>
      <c r="P289" s="26"/>
    </row>
    <row r="290" spans="1:16" x14ac:dyDescent="0.25">
      <c r="A290" s="26"/>
      <c r="B290" s="26"/>
      <c r="C290" s="26"/>
      <c r="D290" s="26"/>
      <c r="E290" s="26"/>
      <c r="F290" s="26"/>
      <c r="G290" s="26"/>
      <c r="H290" s="26"/>
      <c r="I290" s="26"/>
      <c r="J290" s="26"/>
      <c r="K290" s="26"/>
      <c r="L290" s="26"/>
      <c r="M290" s="26"/>
      <c r="N290" s="26"/>
      <c r="O290" s="26"/>
      <c r="P290" s="26"/>
    </row>
    <row r="291" spans="1:16" x14ac:dyDescent="0.25">
      <c r="A291" s="26"/>
      <c r="B291" s="26"/>
      <c r="C291" s="26"/>
      <c r="D291" s="26"/>
      <c r="E291" s="26"/>
      <c r="F291" s="26"/>
      <c r="G291" s="26"/>
      <c r="H291" s="26"/>
      <c r="I291" s="26"/>
      <c r="J291" s="26"/>
      <c r="K291" s="26"/>
      <c r="L291" s="26"/>
      <c r="M291" s="26"/>
      <c r="N291" s="26"/>
      <c r="O291" s="26"/>
      <c r="P291" s="26"/>
    </row>
    <row r="292" spans="1:16" x14ac:dyDescent="0.25">
      <c r="A292" s="26"/>
      <c r="B292" s="26"/>
      <c r="C292" s="26"/>
      <c r="D292" s="26"/>
      <c r="E292" s="26"/>
      <c r="F292" s="26"/>
      <c r="G292" s="26"/>
      <c r="H292" s="26"/>
      <c r="I292" s="26"/>
      <c r="J292" s="26"/>
      <c r="K292" s="26"/>
      <c r="L292" s="26"/>
      <c r="M292" s="26"/>
      <c r="N292" s="26"/>
      <c r="O292" s="26"/>
      <c r="P292" s="26"/>
    </row>
    <row r="293" spans="1:16" x14ac:dyDescent="0.25">
      <c r="A293" s="26"/>
      <c r="B293" s="26"/>
      <c r="C293" s="26"/>
      <c r="D293" s="26"/>
      <c r="E293" s="26"/>
      <c r="F293" s="26"/>
      <c r="G293" s="26"/>
      <c r="H293" s="26"/>
      <c r="I293" s="26"/>
      <c r="J293" s="26"/>
      <c r="K293" s="26"/>
      <c r="L293" s="26"/>
      <c r="M293" s="26"/>
      <c r="N293" s="26"/>
      <c r="O293" s="26"/>
      <c r="P293" s="26"/>
    </row>
    <row r="294" spans="1:16" x14ac:dyDescent="0.25">
      <c r="A294" s="26"/>
      <c r="B294" s="26"/>
      <c r="C294" s="26"/>
      <c r="D294" s="26"/>
      <c r="E294" s="26"/>
      <c r="F294" s="26"/>
      <c r="G294" s="26"/>
      <c r="H294" s="26"/>
      <c r="I294" s="26"/>
      <c r="J294" s="26"/>
      <c r="K294" s="26"/>
      <c r="L294" s="26"/>
      <c r="M294" s="26"/>
      <c r="N294" s="26"/>
      <c r="O294" s="26"/>
      <c r="P294" s="26"/>
    </row>
    <row r="295" spans="1:16" x14ac:dyDescent="0.25">
      <c r="A295" s="26"/>
      <c r="B295" s="26"/>
      <c r="C295" s="26"/>
      <c r="D295" s="26"/>
      <c r="E295" s="26"/>
      <c r="F295" s="26"/>
      <c r="G295" s="26"/>
      <c r="H295" s="26"/>
      <c r="I295" s="26"/>
      <c r="J295" s="26"/>
      <c r="K295" s="26"/>
      <c r="L295" s="26"/>
      <c r="M295" s="26"/>
      <c r="N295" s="26"/>
      <c r="O295" s="26"/>
      <c r="P295" s="26"/>
    </row>
    <row r="296" spans="1:16" x14ac:dyDescent="0.25">
      <c r="A296" s="26"/>
      <c r="B296" s="26"/>
      <c r="C296" s="26"/>
      <c r="D296" s="26"/>
      <c r="E296" s="26"/>
      <c r="F296" s="26"/>
      <c r="G296" s="26"/>
      <c r="H296" s="26"/>
      <c r="I296" s="26"/>
      <c r="J296" s="26"/>
      <c r="K296" s="26"/>
      <c r="L296" s="26"/>
      <c r="M296" s="26"/>
      <c r="N296" s="26"/>
      <c r="O296" s="26"/>
      <c r="P296" s="26"/>
    </row>
  </sheetData>
  <mergeCells count="4">
    <mergeCell ref="A130:P130"/>
    <mergeCell ref="A1:P1"/>
    <mergeCell ref="A2:A3"/>
    <mergeCell ref="E2:P2"/>
  </mergeCells>
  <hyperlinks>
    <hyperlink ref="R1" location="INDICE!A1" display="Torna all'indice" xr:uid="{00000000-0004-0000-1000-000000000000}"/>
  </hyperlinks>
  <printOptions horizontalCentered="1"/>
  <pageMargins left="0.39370078740157483" right="0.39370078740157483" top="0.39370078740157483" bottom="0.39370078740157483" header="0" footer="0"/>
  <pageSetup paperSize="9" scale="54" fitToHeight="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E26B0A"/>
    <pageSetUpPr fitToPage="1"/>
  </sheetPr>
  <dimension ref="A1:R172"/>
  <sheetViews>
    <sheetView showGridLines="0" zoomScaleNormal="100" workbookViewId="0">
      <pane ySplit="3" topLeftCell="A4" activePane="bottomLeft" state="frozen"/>
      <selection sqref="A1:P1"/>
      <selection pane="bottomLeft" activeCell="P128" sqref="C4:P128"/>
    </sheetView>
  </sheetViews>
  <sheetFormatPr defaultColWidth="9.109375" defaultRowHeight="9.6" x14ac:dyDescent="0.25"/>
  <cols>
    <col min="1" max="1" width="4.6640625" style="23" customWidth="1"/>
    <col min="2" max="2" width="46.6640625" style="23" customWidth="1"/>
    <col min="3" max="16" width="6.6640625" style="23" customWidth="1"/>
    <col min="17" max="16384" width="9.109375" style="23"/>
  </cols>
  <sheetData>
    <row r="1" spans="1:18" ht="18" customHeight="1" x14ac:dyDescent="0.2">
      <c r="A1" s="575" t="s">
        <v>663</v>
      </c>
      <c r="B1" s="575"/>
      <c r="C1" s="575"/>
      <c r="D1" s="575"/>
      <c r="E1" s="575"/>
      <c r="F1" s="575"/>
      <c r="G1" s="575"/>
      <c r="H1" s="575"/>
      <c r="I1" s="575"/>
      <c r="J1" s="575"/>
      <c r="K1" s="575"/>
      <c r="L1" s="575"/>
      <c r="M1" s="575"/>
      <c r="N1" s="575"/>
      <c r="O1" s="575"/>
      <c r="P1" s="575"/>
      <c r="Q1" s="2"/>
      <c r="R1" s="251" t="s">
        <v>497</v>
      </c>
    </row>
    <row r="2" spans="1:18" ht="11.25" customHeight="1" x14ac:dyDescent="0.25">
      <c r="A2" s="583" t="s">
        <v>334</v>
      </c>
      <c r="B2" s="63"/>
      <c r="C2" s="63"/>
      <c r="D2" s="63"/>
      <c r="E2" s="585" t="s">
        <v>124</v>
      </c>
      <c r="F2" s="585"/>
      <c r="G2" s="585"/>
      <c r="H2" s="585"/>
      <c r="I2" s="585"/>
      <c r="J2" s="585"/>
      <c r="K2" s="585"/>
      <c r="L2" s="585"/>
      <c r="M2" s="585"/>
      <c r="N2" s="585"/>
      <c r="O2" s="585"/>
      <c r="P2" s="585"/>
    </row>
    <row r="3" spans="1:18" ht="45" customHeight="1" x14ac:dyDescent="0.25">
      <c r="A3" s="584"/>
      <c r="B3" s="108" t="s">
        <v>122</v>
      </c>
      <c r="C3" s="109" t="s">
        <v>2</v>
      </c>
      <c r="D3" s="110" t="s">
        <v>123</v>
      </c>
      <c r="E3" s="111" t="s">
        <v>316</v>
      </c>
      <c r="F3" s="111" t="s">
        <v>125</v>
      </c>
      <c r="G3" s="111" t="s">
        <v>114</v>
      </c>
      <c r="H3" s="111" t="s">
        <v>115</v>
      </c>
      <c r="I3" s="111" t="s">
        <v>126</v>
      </c>
      <c r="J3" s="111" t="s">
        <v>127</v>
      </c>
      <c r="K3" s="111" t="s">
        <v>128</v>
      </c>
      <c r="L3" s="111" t="s">
        <v>129</v>
      </c>
      <c r="M3" s="111" t="s">
        <v>130</v>
      </c>
      <c r="N3" s="111" t="s">
        <v>131</v>
      </c>
      <c r="O3" s="111" t="s">
        <v>132</v>
      </c>
      <c r="P3" s="112" t="s">
        <v>317</v>
      </c>
    </row>
    <row r="4" spans="1:18" ht="13.8" x14ac:dyDescent="0.25">
      <c r="A4" s="147" t="s">
        <v>4</v>
      </c>
      <c r="B4" s="155" t="s">
        <v>335</v>
      </c>
      <c r="C4" s="156"/>
      <c r="D4" s="157"/>
      <c r="E4" s="157"/>
      <c r="F4" s="157"/>
      <c r="G4" s="157"/>
      <c r="H4" s="157"/>
      <c r="I4" s="157"/>
      <c r="J4" s="157"/>
      <c r="K4" s="157"/>
      <c r="L4" s="157"/>
      <c r="M4" s="157"/>
      <c r="N4" s="157"/>
      <c r="O4" s="157"/>
      <c r="P4" s="157"/>
    </row>
    <row r="5" spans="1:18" ht="13.8" x14ac:dyDescent="0.25">
      <c r="A5" s="147">
        <v>1</v>
      </c>
      <c r="B5" s="155" t="s">
        <v>336</v>
      </c>
      <c r="C5" s="135">
        <v>0</v>
      </c>
      <c r="D5" s="136">
        <v>0</v>
      </c>
      <c r="E5" s="137">
        <v>0</v>
      </c>
      <c r="F5" s="137">
        <v>0</v>
      </c>
      <c r="G5" s="137">
        <v>0</v>
      </c>
      <c r="H5" s="137">
        <v>0</v>
      </c>
      <c r="I5" s="137">
        <v>0</v>
      </c>
      <c r="J5" s="137">
        <v>0</v>
      </c>
      <c r="K5" s="137">
        <v>0</v>
      </c>
      <c r="L5" s="137">
        <v>0</v>
      </c>
      <c r="M5" s="137">
        <v>0</v>
      </c>
      <c r="N5" s="137">
        <v>0</v>
      </c>
      <c r="O5" s="137">
        <v>0</v>
      </c>
      <c r="P5" s="137">
        <v>0</v>
      </c>
    </row>
    <row r="6" spans="1:18" ht="13.8" x14ac:dyDescent="0.25">
      <c r="A6" s="147">
        <v>2</v>
      </c>
      <c r="B6" s="155" t="s">
        <v>337</v>
      </c>
      <c r="C6" s="135">
        <v>0</v>
      </c>
      <c r="D6" s="136">
        <v>0</v>
      </c>
      <c r="E6" s="137">
        <v>0</v>
      </c>
      <c r="F6" s="137">
        <v>0</v>
      </c>
      <c r="G6" s="137">
        <v>0</v>
      </c>
      <c r="H6" s="137">
        <v>0</v>
      </c>
      <c r="I6" s="137">
        <v>0</v>
      </c>
      <c r="J6" s="137">
        <v>0</v>
      </c>
      <c r="K6" s="137">
        <v>0</v>
      </c>
      <c r="L6" s="137">
        <v>0</v>
      </c>
      <c r="M6" s="137">
        <v>0</v>
      </c>
      <c r="N6" s="137">
        <v>0</v>
      </c>
      <c r="O6" s="137">
        <v>0</v>
      </c>
      <c r="P6" s="137">
        <v>0</v>
      </c>
    </row>
    <row r="7" spans="1:18" ht="13.8" x14ac:dyDescent="0.25">
      <c r="A7" s="147">
        <v>3</v>
      </c>
      <c r="B7" s="155" t="s">
        <v>338</v>
      </c>
      <c r="C7" s="135">
        <v>0</v>
      </c>
      <c r="D7" s="136">
        <v>0</v>
      </c>
      <c r="E7" s="137">
        <v>0</v>
      </c>
      <c r="F7" s="137">
        <v>0</v>
      </c>
      <c r="G7" s="137">
        <v>0</v>
      </c>
      <c r="H7" s="137">
        <v>0</v>
      </c>
      <c r="I7" s="137">
        <v>0</v>
      </c>
      <c r="J7" s="137">
        <v>0</v>
      </c>
      <c r="K7" s="137">
        <v>0</v>
      </c>
      <c r="L7" s="137">
        <v>0</v>
      </c>
      <c r="M7" s="137">
        <v>0</v>
      </c>
      <c r="N7" s="137">
        <v>0</v>
      </c>
      <c r="O7" s="137">
        <v>0</v>
      </c>
      <c r="P7" s="137">
        <v>0</v>
      </c>
    </row>
    <row r="8" spans="1:18" ht="13.8" x14ac:dyDescent="0.25">
      <c r="A8" s="147">
        <v>4</v>
      </c>
      <c r="B8" s="155" t="s">
        <v>339</v>
      </c>
      <c r="C8" s="135">
        <v>0</v>
      </c>
      <c r="D8" s="136">
        <v>0</v>
      </c>
      <c r="E8" s="137">
        <v>0</v>
      </c>
      <c r="F8" s="137">
        <v>0</v>
      </c>
      <c r="G8" s="137">
        <v>0</v>
      </c>
      <c r="H8" s="137">
        <v>0</v>
      </c>
      <c r="I8" s="137">
        <v>0</v>
      </c>
      <c r="J8" s="137">
        <v>0</v>
      </c>
      <c r="K8" s="137">
        <v>0</v>
      </c>
      <c r="L8" s="137">
        <v>0</v>
      </c>
      <c r="M8" s="137">
        <v>0</v>
      </c>
      <c r="N8" s="137">
        <v>0</v>
      </c>
      <c r="O8" s="137">
        <v>0</v>
      </c>
      <c r="P8" s="137">
        <v>0</v>
      </c>
    </row>
    <row r="9" spans="1:18" ht="13.8" x14ac:dyDescent="0.25">
      <c r="A9" s="147">
        <v>5</v>
      </c>
      <c r="B9" s="155" t="s">
        <v>340</v>
      </c>
      <c r="C9" s="135">
        <v>0</v>
      </c>
      <c r="D9" s="136">
        <v>0</v>
      </c>
      <c r="E9" s="137">
        <v>0</v>
      </c>
      <c r="F9" s="137">
        <v>0</v>
      </c>
      <c r="G9" s="137">
        <v>0</v>
      </c>
      <c r="H9" s="137">
        <v>0</v>
      </c>
      <c r="I9" s="137">
        <v>0</v>
      </c>
      <c r="J9" s="137">
        <v>0</v>
      </c>
      <c r="K9" s="137">
        <v>0</v>
      </c>
      <c r="L9" s="137">
        <v>0</v>
      </c>
      <c r="M9" s="137">
        <v>0</v>
      </c>
      <c r="N9" s="137">
        <v>0</v>
      </c>
      <c r="O9" s="137">
        <v>0</v>
      </c>
      <c r="P9" s="137">
        <v>0</v>
      </c>
    </row>
    <row r="10" spans="1:18" ht="13.8" x14ac:dyDescent="0.25">
      <c r="A10" s="147">
        <v>6</v>
      </c>
      <c r="B10" s="155" t="s">
        <v>342</v>
      </c>
      <c r="C10" s="135">
        <v>0</v>
      </c>
      <c r="D10" s="136">
        <v>0</v>
      </c>
      <c r="E10" s="137">
        <v>0</v>
      </c>
      <c r="F10" s="137">
        <v>0</v>
      </c>
      <c r="G10" s="137">
        <v>0</v>
      </c>
      <c r="H10" s="137">
        <v>0</v>
      </c>
      <c r="I10" s="137">
        <v>0</v>
      </c>
      <c r="J10" s="137">
        <v>0</v>
      </c>
      <c r="K10" s="137">
        <v>0</v>
      </c>
      <c r="L10" s="137">
        <v>0</v>
      </c>
      <c r="M10" s="137">
        <v>0</v>
      </c>
      <c r="N10" s="137">
        <v>0</v>
      </c>
      <c r="O10" s="137">
        <v>0</v>
      </c>
      <c r="P10" s="137">
        <v>0</v>
      </c>
    </row>
    <row r="11" spans="1:18" ht="13.8" x14ac:dyDescent="0.25">
      <c r="A11" s="147">
        <v>7</v>
      </c>
      <c r="B11" s="155" t="s">
        <v>343</v>
      </c>
      <c r="C11" s="135">
        <v>127</v>
      </c>
      <c r="D11" s="136">
        <v>44</v>
      </c>
      <c r="E11" s="137">
        <v>0</v>
      </c>
      <c r="F11" s="137">
        <v>0</v>
      </c>
      <c r="G11" s="137">
        <v>0</v>
      </c>
      <c r="H11" s="137">
        <v>0</v>
      </c>
      <c r="I11" s="137">
        <v>0</v>
      </c>
      <c r="J11" s="137">
        <v>0</v>
      </c>
      <c r="K11" s="137">
        <v>0</v>
      </c>
      <c r="L11" s="137">
        <v>4</v>
      </c>
      <c r="M11" s="137">
        <v>15</v>
      </c>
      <c r="N11" s="137">
        <v>27</v>
      </c>
      <c r="O11" s="137">
        <v>43</v>
      </c>
      <c r="P11" s="137">
        <v>38</v>
      </c>
    </row>
    <row r="12" spans="1:18" ht="13.8" x14ac:dyDescent="0.25">
      <c r="A12" s="147">
        <v>8</v>
      </c>
      <c r="B12" s="155" t="s">
        <v>344</v>
      </c>
      <c r="C12" s="135">
        <v>0</v>
      </c>
      <c r="D12" s="136">
        <v>0</v>
      </c>
      <c r="E12" s="137">
        <v>0</v>
      </c>
      <c r="F12" s="137">
        <v>0</v>
      </c>
      <c r="G12" s="137">
        <v>0</v>
      </c>
      <c r="H12" s="137">
        <v>0</v>
      </c>
      <c r="I12" s="137">
        <v>0</v>
      </c>
      <c r="J12" s="137">
        <v>0</v>
      </c>
      <c r="K12" s="137">
        <v>0</v>
      </c>
      <c r="L12" s="137">
        <v>0</v>
      </c>
      <c r="M12" s="137">
        <v>0</v>
      </c>
      <c r="N12" s="137">
        <v>0</v>
      </c>
      <c r="O12" s="137">
        <v>0</v>
      </c>
      <c r="P12" s="137">
        <v>0</v>
      </c>
    </row>
    <row r="13" spans="1:18" ht="13.8" x14ac:dyDescent="0.25">
      <c r="A13" s="147">
        <v>9</v>
      </c>
      <c r="B13" s="155" t="s">
        <v>345</v>
      </c>
      <c r="C13" s="135">
        <v>0</v>
      </c>
      <c r="D13" s="136">
        <v>0</v>
      </c>
      <c r="E13" s="137">
        <v>0</v>
      </c>
      <c r="F13" s="137">
        <v>0</v>
      </c>
      <c r="G13" s="137">
        <v>0</v>
      </c>
      <c r="H13" s="137">
        <v>0</v>
      </c>
      <c r="I13" s="137">
        <v>0</v>
      </c>
      <c r="J13" s="137">
        <v>0</v>
      </c>
      <c r="K13" s="137">
        <v>0</v>
      </c>
      <c r="L13" s="137">
        <v>0</v>
      </c>
      <c r="M13" s="137">
        <v>0</v>
      </c>
      <c r="N13" s="137">
        <v>0</v>
      </c>
      <c r="O13" s="137">
        <v>0</v>
      </c>
      <c r="P13" s="137">
        <v>0</v>
      </c>
    </row>
    <row r="14" spans="1:18" ht="13.8" x14ac:dyDescent="0.25">
      <c r="A14" s="147">
        <v>10</v>
      </c>
      <c r="B14" s="155" t="s">
        <v>346</v>
      </c>
      <c r="C14" s="135">
        <v>0</v>
      </c>
      <c r="D14" s="136">
        <v>0</v>
      </c>
      <c r="E14" s="137">
        <v>0</v>
      </c>
      <c r="F14" s="137">
        <v>0</v>
      </c>
      <c r="G14" s="137">
        <v>0</v>
      </c>
      <c r="H14" s="137">
        <v>0</v>
      </c>
      <c r="I14" s="137">
        <v>0</v>
      </c>
      <c r="J14" s="137">
        <v>0</v>
      </c>
      <c r="K14" s="137">
        <v>0</v>
      </c>
      <c r="L14" s="137">
        <v>0</v>
      </c>
      <c r="M14" s="137">
        <v>0</v>
      </c>
      <c r="N14" s="137">
        <v>0</v>
      </c>
      <c r="O14" s="137">
        <v>0</v>
      </c>
      <c r="P14" s="137">
        <v>0</v>
      </c>
    </row>
    <row r="15" spans="1:18" ht="27.6" x14ac:dyDescent="0.25">
      <c r="A15" s="108">
        <v>11</v>
      </c>
      <c r="B15" s="153" t="s">
        <v>347</v>
      </c>
      <c r="C15" s="146">
        <v>0</v>
      </c>
      <c r="D15" s="281">
        <v>0</v>
      </c>
      <c r="E15" s="282">
        <v>0</v>
      </c>
      <c r="F15" s="282">
        <v>0</v>
      </c>
      <c r="G15" s="282">
        <v>0</v>
      </c>
      <c r="H15" s="282">
        <v>0</v>
      </c>
      <c r="I15" s="282">
        <v>0</v>
      </c>
      <c r="J15" s="282">
        <v>0</v>
      </c>
      <c r="K15" s="282">
        <v>0</v>
      </c>
      <c r="L15" s="282">
        <v>0</v>
      </c>
      <c r="M15" s="282">
        <v>0</v>
      </c>
      <c r="N15" s="282">
        <v>0</v>
      </c>
      <c r="O15" s="282">
        <v>0</v>
      </c>
      <c r="P15" s="282">
        <v>0</v>
      </c>
    </row>
    <row r="16" spans="1:18" ht="13.8" x14ac:dyDescent="0.25">
      <c r="A16" s="155"/>
      <c r="B16" s="159" t="s">
        <v>2</v>
      </c>
      <c r="C16" s="149">
        <v>127</v>
      </c>
      <c r="D16" s="160">
        <v>44</v>
      </c>
      <c r="E16" s="149">
        <v>0</v>
      </c>
      <c r="F16" s="149">
        <v>0</v>
      </c>
      <c r="G16" s="149">
        <v>0</v>
      </c>
      <c r="H16" s="149">
        <v>0</v>
      </c>
      <c r="I16" s="149">
        <v>0</v>
      </c>
      <c r="J16" s="149">
        <v>0</v>
      </c>
      <c r="K16" s="149">
        <v>0</v>
      </c>
      <c r="L16" s="149">
        <v>4</v>
      </c>
      <c r="M16" s="149">
        <v>15</v>
      </c>
      <c r="N16" s="149">
        <v>27</v>
      </c>
      <c r="O16" s="149">
        <v>43</v>
      </c>
      <c r="P16" s="149">
        <v>38</v>
      </c>
    </row>
    <row r="17" spans="1:16" ht="13.8" x14ac:dyDescent="0.25">
      <c r="A17" s="147" t="s">
        <v>5</v>
      </c>
      <c r="B17" s="155" t="s">
        <v>348</v>
      </c>
      <c r="C17" s="161"/>
      <c r="D17" s="517"/>
      <c r="E17" s="161"/>
      <c r="F17" s="161"/>
      <c r="G17" s="161"/>
      <c r="H17" s="161"/>
      <c r="I17" s="161"/>
      <c r="J17" s="161"/>
      <c r="K17" s="161"/>
      <c r="L17" s="161"/>
      <c r="M17" s="161"/>
      <c r="N17" s="161"/>
      <c r="O17" s="161"/>
      <c r="P17" s="161"/>
    </row>
    <row r="18" spans="1:16" ht="25.5" customHeight="1" x14ac:dyDescent="0.25">
      <c r="A18" s="147">
        <v>12</v>
      </c>
      <c r="B18" s="148" t="s">
        <v>349</v>
      </c>
      <c r="C18" s="135">
        <v>10</v>
      </c>
      <c r="D18" s="136">
        <v>5</v>
      </c>
      <c r="E18" s="137">
        <v>0</v>
      </c>
      <c r="F18" s="137">
        <v>0</v>
      </c>
      <c r="G18" s="137">
        <v>0</v>
      </c>
      <c r="H18" s="137">
        <v>0</v>
      </c>
      <c r="I18" s="137">
        <v>0</v>
      </c>
      <c r="J18" s="137">
        <v>0</v>
      </c>
      <c r="K18" s="137">
        <v>1</v>
      </c>
      <c r="L18" s="137">
        <v>2</v>
      </c>
      <c r="M18" s="137">
        <v>1</v>
      </c>
      <c r="N18" s="137">
        <v>3</v>
      </c>
      <c r="O18" s="137">
        <v>1</v>
      </c>
      <c r="P18" s="137">
        <v>2</v>
      </c>
    </row>
    <row r="19" spans="1:16" ht="13.8" x14ac:dyDescent="0.25">
      <c r="A19" s="147">
        <v>13</v>
      </c>
      <c r="B19" s="155" t="s">
        <v>350</v>
      </c>
      <c r="C19" s="135">
        <v>4</v>
      </c>
      <c r="D19" s="136">
        <v>0</v>
      </c>
      <c r="E19" s="137">
        <v>0</v>
      </c>
      <c r="F19" s="137">
        <v>0</v>
      </c>
      <c r="G19" s="137">
        <v>0</v>
      </c>
      <c r="H19" s="137">
        <v>0</v>
      </c>
      <c r="I19" s="137">
        <v>0</v>
      </c>
      <c r="J19" s="137">
        <v>0</v>
      </c>
      <c r="K19" s="137">
        <v>0</v>
      </c>
      <c r="L19" s="137">
        <v>0</v>
      </c>
      <c r="M19" s="137">
        <v>0</v>
      </c>
      <c r="N19" s="137">
        <v>2</v>
      </c>
      <c r="O19" s="137">
        <v>2</v>
      </c>
      <c r="P19" s="137">
        <v>0</v>
      </c>
    </row>
    <row r="20" spans="1:16" ht="13.8" x14ac:dyDescent="0.25">
      <c r="A20" s="147">
        <v>14</v>
      </c>
      <c r="B20" s="155" t="s">
        <v>351</v>
      </c>
      <c r="C20" s="135">
        <v>46</v>
      </c>
      <c r="D20" s="136">
        <v>9</v>
      </c>
      <c r="E20" s="137">
        <v>0</v>
      </c>
      <c r="F20" s="137">
        <v>0</v>
      </c>
      <c r="G20" s="137">
        <v>0</v>
      </c>
      <c r="H20" s="137">
        <v>0</v>
      </c>
      <c r="I20" s="137">
        <v>0</v>
      </c>
      <c r="J20" s="137">
        <v>0</v>
      </c>
      <c r="K20" s="137">
        <v>2</v>
      </c>
      <c r="L20" s="137">
        <v>1</v>
      </c>
      <c r="M20" s="137">
        <v>9</v>
      </c>
      <c r="N20" s="137">
        <v>14</v>
      </c>
      <c r="O20" s="137">
        <v>14</v>
      </c>
      <c r="P20" s="137">
        <v>6</v>
      </c>
    </row>
    <row r="21" spans="1:16" ht="13.8" x14ac:dyDescent="0.25">
      <c r="A21" s="147">
        <v>15</v>
      </c>
      <c r="B21" s="155" t="s">
        <v>352</v>
      </c>
      <c r="C21" s="135">
        <v>63</v>
      </c>
      <c r="D21" s="136">
        <v>6</v>
      </c>
      <c r="E21" s="137">
        <v>0</v>
      </c>
      <c r="F21" s="137">
        <v>0</v>
      </c>
      <c r="G21" s="137">
        <v>0</v>
      </c>
      <c r="H21" s="137">
        <v>0</v>
      </c>
      <c r="I21" s="137">
        <v>0</v>
      </c>
      <c r="J21" s="137">
        <v>0</v>
      </c>
      <c r="K21" s="137">
        <v>1</v>
      </c>
      <c r="L21" s="137">
        <v>1</v>
      </c>
      <c r="M21" s="137">
        <v>7</v>
      </c>
      <c r="N21" s="137">
        <v>19</v>
      </c>
      <c r="O21" s="137">
        <v>21</v>
      </c>
      <c r="P21" s="137">
        <v>14</v>
      </c>
    </row>
    <row r="22" spans="1:16" ht="25.5" customHeight="1" x14ac:dyDescent="0.25">
      <c r="A22" s="280">
        <v>16</v>
      </c>
      <c r="B22" s="148" t="s">
        <v>353</v>
      </c>
      <c r="C22" s="106">
        <v>16</v>
      </c>
      <c r="D22" s="122">
        <v>4</v>
      </c>
      <c r="E22" s="95">
        <v>0</v>
      </c>
      <c r="F22" s="95">
        <v>0</v>
      </c>
      <c r="G22" s="95">
        <v>0</v>
      </c>
      <c r="H22" s="95">
        <v>0</v>
      </c>
      <c r="I22" s="95">
        <v>0</v>
      </c>
      <c r="J22" s="95">
        <v>0</v>
      </c>
      <c r="K22" s="95">
        <v>1</v>
      </c>
      <c r="L22" s="95">
        <v>2</v>
      </c>
      <c r="M22" s="95">
        <v>3</v>
      </c>
      <c r="N22" s="95">
        <v>1</v>
      </c>
      <c r="O22" s="95">
        <v>2</v>
      </c>
      <c r="P22" s="95">
        <v>7</v>
      </c>
    </row>
    <row r="23" spans="1:16" ht="13.8" x14ac:dyDescent="0.25">
      <c r="A23" s="147">
        <v>17</v>
      </c>
      <c r="B23" s="155" t="s">
        <v>354</v>
      </c>
      <c r="C23" s="135">
        <v>31</v>
      </c>
      <c r="D23" s="136">
        <v>4</v>
      </c>
      <c r="E23" s="137">
        <v>0</v>
      </c>
      <c r="F23" s="137">
        <v>0</v>
      </c>
      <c r="G23" s="137">
        <v>0</v>
      </c>
      <c r="H23" s="137">
        <v>0</v>
      </c>
      <c r="I23" s="137">
        <v>0</v>
      </c>
      <c r="J23" s="137">
        <v>0</v>
      </c>
      <c r="K23" s="137">
        <v>0</v>
      </c>
      <c r="L23" s="137">
        <v>0</v>
      </c>
      <c r="M23" s="137">
        <v>3</v>
      </c>
      <c r="N23" s="137">
        <v>8</v>
      </c>
      <c r="O23" s="137">
        <v>15</v>
      </c>
      <c r="P23" s="137">
        <v>5</v>
      </c>
    </row>
    <row r="24" spans="1:16" ht="13.8" x14ac:dyDescent="0.25">
      <c r="A24" s="147">
        <v>18</v>
      </c>
      <c r="B24" s="155" t="s">
        <v>355</v>
      </c>
      <c r="C24" s="135">
        <v>2</v>
      </c>
      <c r="D24" s="136">
        <v>1</v>
      </c>
      <c r="E24" s="137">
        <v>0</v>
      </c>
      <c r="F24" s="137">
        <v>0</v>
      </c>
      <c r="G24" s="137">
        <v>0</v>
      </c>
      <c r="H24" s="137">
        <v>0</v>
      </c>
      <c r="I24" s="137">
        <v>0</v>
      </c>
      <c r="J24" s="137">
        <v>0</v>
      </c>
      <c r="K24" s="137">
        <v>0</v>
      </c>
      <c r="L24" s="137">
        <v>2</v>
      </c>
      <c r="M24" s="137">
        <v>0</v>
      </c>
      <c r="N24" s="137">
        <v>0</v>
      </c>
      <c r="O24" s="137">
        <v>0</v>
      </c>
      <c r="P24" s="137">
        <v>0</v>
      </c>
    </row>
    <row r="25" spans="1:16" ht="13.8" x14ac:dyDescent="0.25">
      <c r="A25" s="147">
        <v>19</v>
      </c>
      <c r="B25" s="155" t="s">
        <v>356</v>
      </c>
      <c r="C25" s="135">
        <v>96</v>
      </c>
      <c r="D25" s="136">
        <v>12</v>
      </c>
      <c r="E25" s="137">
        <v>0</v>
      </c>
      <c r="F25" s="137">
        <v>0</v>
      </c>
      <c r="G25" s="137">
        <v>0</v>
      </c>
      <c r="H25" s="137">
        <v>0</v>
      </c>
      <c r="I25" s="137">
        <v>0</v>
      </c>
      <c r="J25" s="137">
        <v>0</v>
      </c>
      <c r="K25" s="137">
        <v>1</v>
      </c>
      <c r="L25" s="137">
        <v>3</v>
      </c>
      <c r="M25" s="137">
        <v>14</v>
      </c>
      <c r="N25" s="137">
        <v>29</v>
      </c>
      <c r="O25" s="137">
        <v>35</v>
      </c>
      <c r="P25" s="137">
        <v>14</v>
      </c>
    </row>
    <row r="26" spans="1:16" ht="13.8" x14ac:dyDescent="0.25">
      <c r="A26" s="147">
        <v>20</v>
      </c>
      <c r="B26" s="155" t="s">
        <v>357</v>
      </c>
      <c r="C26" s="135">
        <v>89</v>
      </c>
      <c r="D26" s="136">
        <v>13</v>
      </c>
      <c r="E26" s="137">
        <v>0</v>
      </c>
      <c r="F26" s="137">
        <v>0</v>
      </c>
      <c r="G26" s="137">
        <v>0</v>
      </c>
      <c r="H26" s="137">
        <v>0</v>
      </c>
      <c r="I26" s="137">
        <v>0</v>
      </c>
      <c r="J26" s="137">
        <v>0</v>
      </c>
      <c r="K26" s="137">
        <v>0</v>
      </c>
      <c r="L26" s="137">
        <v>7</v>
      </c>
      <c r="M26" s="137">
        <v>22</v>
      </c>
      <c r="N26" s="137">
        <v>20</v>
      </c>
      <c r="O26" s="137">
        <v>24</v>
      </c>
      <c r="P26" s="137">
        <v>16</v>
      </c>
    </row>
    <row r="27" spans="1:16" ht="13.8" x14ac:dyDescent="0.25">
      <c r="A27" s="147">
        <v>21</v>
      </c>
      <c r="B27" s="155" t="s">
        <v>358</v>
      </c>
      <c r="C27" s="135">
        <v>63</v>
      </c>
      <c r="D27" s="136">
        <v>15</v>
      </c>
      <c r="E27" s="137">
        <v>0</v>
      </c>
      <c r="F27" s="137">
        <v>0</v>
      </c>
      <c r="G27" s="137">
        <v>0</v>
      </c>
      <c r="H27" s="137">
        <v>0</v>
      </c>
      <c r="I27" s="137">
        <v>0</v>
      </c>
      <c r="J27" s="137">
        <v>1</v>
      </c>
      <c r="K27" s="137">
        <v>2</v>
      </c>
      <c r="L27" s="137">
        <v>7</v>
      </c>
      <c r="M27" s="137">
        <v>15</v>
      </c>
      <c r="N27" s="137">
        <v>21</v>
      </c>
      <c r="O27" s="137">
        <v>8</v>
      </c>
      <c r="P27" s="137">
        <v>9</v>
      </c>
    </row>
    <row r="28" spans="1:16" ht="13.8" x14ac:dyDescent="0.25">
      <c r="A28" s="147">
        <v>22</v>
      </c>
      <c r="B28" s="155" t="s">
        <v>359</v>
      </c>
      <c r="C28" s="135">
        <v>1</v>
      </c>
      <c r="D28" s="136">
        <v>0</v>
      </c>
      <c r="E28" s="137">
        <v>0</v>
      </c>
      <c r="F28" s="137">
        <v>0</v>
      </c>
      <c r="G28" s="137">
        <v>0</v>
      </c>
      <c r="H28" s="137">
        <v>0</v>
      </c>
      <c r="I28" s="137">
        <v>0</v>
      </c>
      <c r="J28" s="137">
        <v>0</v>
      </c>
      <c r="K28" s="137">
        <v>0</v>
      </c>
      <c r="L28" s="137">
        <v>0</v>
      </c>
      <c r="M28" s="137">
        <v>0</v>
      </c>
      <c r="N28" s="137">
        <v>0</v>
      </c>
      <c r="O28" s="137">
        <v>0</v>
      </c>
      <c r="P28" s="137">
        <v>1</v>
      </c>
    </row>
    <row r="29" spans="1:16" ht="13.8" x14ac:dyDescent="0.25">
      <c r="A29" s="147">
        <v>23</v>
      </c>
      <c r="B29" s="155" t="s">
        <v>360</v>
      </c>
      <c r="C29" s="135">
        <v>0</v>
      </c>
      <c r="D29" s="136">
        <v>0</v>
      </c>
      <c r="E29" s="137">
        <v>0</v>
      </c>
      <c r="F29" s="137">
        <v>0</v>
      </c>
      <c r="G29" s="137">
        <v>0</v>
      </c>
      <c r="H29" s="137">
        <v>0</v>
      </c>
      <c r="I29" s="137">
        <v>0</v>
      </c>
      <c r="J29" s="137">
        <v>0</v>
      </c>
      <c r="K29" s="137">
        <v>0</v>
      </c>
      <c r="L29" s="137">
        <v>0</v>
      </c>
      <c r="M29" s="137">
        <v>0</v>
      </c>
      <c r="N29" s="137">
        <v>0</v>
      </c>
      <c r="O29" s="137">
        <v>0</v>
      </c>
      <c r="P29" s="137">
        <v>0</v>
      </c>
    </row>
    <row r="30" spans="1:16" ht="27.6" x14ac:dyDescent="0.25">
      <c r="A30" s="280">
        <v>24</v>
      </c>
      <c r="B30" s="148" t="s">
        <v>361</v>
      </c>
      <c r="C30" s="106">
        <v>21</v>
      </c>
      <c r="D30" s="122">
        <v>6</v>
      </c>
      <c r="E30" s="95">
        <v>0</v>
      </c>
      <c r="F30" s="95">
        <v>0</v>
      </c>
      <c r="G30" s="95">
        <v>0</v>
      </c>
      <c r="H30" s="95">
        <v>0</v>
      </c>
      <c r="I30" s="95">
        <v>0</v>
      </c>
      <c r="J30" s="95">
        <v>1</v>
      </c>
      <c r="K30" s="95">
        <v>0</v>
      </c>
      <c r="L30" s="95">
        <v>3</v>
      </c>
      <c r="M30" s="95">
        <v>6</v>
      </c>
      <c r="N30" s="95">
        <v>4</v>
      </c>
      <c r="O30" s="95">
        <v>4</v>
      </c>
      <c r="P30" s="95">
        <v>3</v>
      </c>
    </row>
    <row r="31" spans="1:16" ht="13.8" x14ac:dyDescent="0.25">
      <c r="A31" s="147">
        <v>25</v>
      </c>
      <c r="B31" s="155" t="s">
        <v>362</v>
      </c>
      <c r="C31" s="135">
        <v>38</v>
      </c>
      <c r="D31" s="136">
        <v>21</v>
      </c>
      <c r="E31" s="137">
        <v>0</v>
      </c>
      <c r="F31" s="137">
        <v>0</v>
      </c>
      <c r="G31" s="137">
        <v>0</v>
      </c>
      <c r="H31" s="137">
        <v>0</v>
      </c>
      <c r="I31" s="137">
        <v>1</v>
      </c>
      <c r="J31" s="137">
        <v>1</v>
      </c>
      <c r="K31" s="137">
        <v>1</v>
      </c>
      <c r="L31" s="137">
        <v>4</v>
      </c>
      <c r="M31" s="137">
        <v>4</v>
      </c>
      <c r="N31" s="137">
        <v>11</v>
      </c>
      <c r="O31" s="137">
        <v>10</v>
      </c>
      <c r="P31" s="137">
        <v>6</v>
      </c>
    </row>
    <row r="32" spans="1:16" ht="13.8" x14ac:dyDescent="0.25">
      <c r="A32" s="147">
        <v>26</v>
      </c>
      <c r="B32" s="155" t="s">
        <v>363</v>
      </c>
      <c r="C32" s="135">
        <v>178</v>
      </c>
      <c r="D32" s="136">
        <v>31</v>
      </c>
      <c r="E32" s="137">
        <v>0</v>
      </c>
      <c r="F32" s="137">
        <v>0</v>
      </c>
      <c r="G32" s="137">
        <v>0</v>
      </c>
      <c r="H32" s="137">
        <v>0</v>
      </c>
      <c r="I32" s="137">
        <v>0</v>
      </c>
      <c r="J32" s="137">
        <v>1</v>
      </c>
      <c r="K32" s="137">
        <v>3</v>
      </c>
      <c r="L32" s="137">
        <v>12</v>
      </c>
      <c r="M32" s="137">
        <v>25</v>
      </c>
      <c r="N32" s="137">
        <v>56</v>
      </c>
      <c r="O32" s="137">
        <v>54</v>
      </c>
      <c r="P32" s="137">
        <v>27</v>
      </c>
    </row>
    <row r="33" spans="1:16" ht="27.6" x14ac:dyDescent="0.25">
      <c r="A33" s="108">
        <v>27</v>
      </c>
      <c r="B33" s="153" t="s">
        <v>364</v>
      </c>
      <c r="C33" s="146">
        <v>1</v>
      </c>
      <c r="D33" s="281">
        <v>0</v>
      </c>
      <c r="E33" s="282">
        <v>0</v>
      </c>
      <c r="F33" s="282">
        <v>0</v>
      </c>
      <c r="G33" s="282">
        <v>0</v>
      </c>
      <c r="H33" s="282">
        <v>0</v>
      </c>
      <c r="I33" s="282">
        <v>0</v>
      </c>
      <c r="J33" s="282">
        <v>0</v>
      </c>
      <c r="K33" s="282">
        <v>0</v>
      </c>
      <c r="L33" s="282">
        <v>0</v>
      </c>
      <c r="M33" s="282">
        <v>0</v>
      </c>
      <c r="N33" s="282">
        <v>0</v>
      </c>
      <c r="O33" s="282">
        <v>0</v>
      </c>
      <c r="P33" s="282">
        <v>1</v>
      </c>
    </row>
    <row r="34" spans="1:16" ht="13.8" x14ac:dyDescent="0.25">
      <c r="A34" s="155"/>
      <c r="B34" s="159" t="s">
        <v>2</v>
      </c>
      <c r="C34" s="149">
        <v>659</v>
      </c>
      <c r="D34" s="160">
        <v>127</v>
      </c>
      <c r="E34" s="149">
        <v>0</v>
      </c>
      <c r="F34" s="149">
        <v>0</v>
      </c>
      <c r="G34" s="149">
        <v>0</v>
      </c>
      <c r="H34" s="149">
        <v>0</v>
      </c>
      <c r="I34" s="149">
        <v>1</v>
      </c>
      <c r="J34" s="149">
        <v>4</v>
      </c>
      <c r="K34" s="149">
        <v>12</v>
      </c>
      <c r="L34" s="149">
        <v>44</v>
      </c>
      <c r="M34" s="149">
        <v>109</v>
      </c>
      <c r="N34" s="149">
        <v>188</v>
      </c>
      <c r="O34" s="149">
        <v>190</v>
      </c>
      <c r="P34" s="149">
        <v>111</v>
      </c>
    </row>
    <row r="35" spans="1:16" ht="13.8" x14ac:dyDescent="0.25">
      <c r="A35" s="147" t="s">
        <v>6</v>
      </c>
      <c r="B35" s="155" t="s">
        <v>365</v>
      </c>
      <c r="C35" s="162"/>
      <c r="D35" s="519"/>
      <c r="E35" s="162"/>
      <c r="F35" s="162"/>
      <c r="G35" s="162"/>
      <c r="H35" s="162"/>
      <c r="I35" s="162"/>
      <c r="J35" s="162"/>
      <c r="K35" s="162"/>
      <c r="L35" s="162"/>
      <c r="M35" s="162"/>
      <c r="N35" s="162"/>
      <c r="O35" s="162"/>
      <c r="P35" s="162"/>
    </row>
    <row r="36" spans="1:16" ht="13.8" x14ac:dyDescent="0.25">
      <c r="A36" s="147">
        <v>28</v>
      </c>
      <c r="B36" s="155" t="s">
        <v>121</v>
      </c>
      <c r="C36" s="149">
        <v>104</v>
      </c>
      <c r="D36" s="150">
        <v>5</v>
      </c>
      <c r="E36" s="137">
        <v>0</v>
      </c>
      <c r="F36" s="137">
        <v>0</v>
      </c>
      <c r="G36" s="137">
        <v>0</v>
      </c>
      <c r="H36" s="137">
        <v>0</v>
      </c>
      <c r="I36" s="137">
        <v>0</v>
      </c>
      <c r="J36" s="137">
        <v>0</v>
      </c>
      <c r="K36" s="151">
        <v>0</v>
      </c>
      <c r="L36" s="151">
        <v>1</v>
      </c>
      <c r="M36" s="151">
        <v>5</v>
      </c>
      <c r="N36" s="151">
        <v>15</v>
      </c>
      <c r="O36" s="151">
        <v>29</v>
      </c>
      <c r="P36" s="151">
        <v>54</v>
      </c>
    </row>
    <row r="37" spans="1:16" ht="13.8" x14ac:dyDescent="0.25">
      <c r="A37" s="147">
        <v>29</v>
      </c>
      <c r="B37" s="155" t="s">
        <v>366</v>
      </c>
      <c r="C37" s="149">
        <v>906</v>
      </c>
      <c r="D37" s="150">
        <v>45</v>
      </c>
      <c r="E37" s="137">
        <v>0</v>
      </c>
      <c r="F37" s="137">
        <v>0</v>
      </c>
      <c r="G37" s="137">
        <v>0</v>
      </c>
      <c r="H37" s="137">
        <v>0</v>
      </c>
      <c r="I37" s="137">
        <v>0</v>
      </c>
      <c r="J37" s="151">
        <v>0</v>
      </c>
      <c r="K37" s="151">
        <v>0</v>
      </c>
      <c r="L37" s="151">
        <v>0</v>
      </c>
      <c r="M37" s="151">
        <v>2</v>
      </c>
      <c r="N37" s="151">
        <v>10</v>
      </c>
      <c r="O37" s="151">
        <v>100</v>
      </c>
      <c r="P37" s="151">
        <v>794</v>
      </c>
    </row>
    <row r="38" spans="1:16" ht="13.8" x14ac:dyDescent="0.25">
      <c r="A38" s="147">
        <v>30</v>
      </c>
      <c r="B38" s="155" t="s">
        <v>367</v>
      </c>
      <c r="C38" s="149">
        <v>8</v>
      </c>
      <c r="D38" s="136">
        <v>2</v>
      </c>
      <c r="E38" s="137">
        <v>0</v>
      </c>
      <c r="F38" s="137">
        <v>0</v>
      </c>
      <c r="G38" s="137">
        <v>0</v>
      </c>
      <c r="H38" s="137">
        <v>0</v>
      </c>
      <c r="I38" s="137">
        <v>0</v>
      </c>
      <c r="J38" s="137">
        <v>0</v>
      </c>
      <c r="K38" s="137">
        <v>0</v>
      </c>
      <c r="L38" s="137">
        <v>0</v>
      </c>
      <c r="M38" s="137">
        <v>2</v>
      </c>
      <c r="N38" s="137">
        <v>2</v>
      </c>
      <c r="O38" s="137">
        <v>3</v>
      </c>
      <c r="P38" s="137">
        <v>1</v>
      </c>
    </row>
    <row r="39" spans="1:16" ht="27.6" x14ac:dyDescent="0.25">
      <c r="A39" s="280">
        <v>31</v>
      </c>
      <c r="B39" s="148" t="s">
        <v>368</v>
      </c>
      <c r="C39" s="283">
        <v>18</v>
      </c>
      <c r="D39" s="284">
        <v>7</v>
      </c>
      <c r="E39" s="95">
        <v>0</v>
      </c>
      <c r="F39" s="95">
        <v>0</v>
      </c>
      <c r="G39" s="95">
        <v>1</v>
      </c>
      <c r="H39" s="95">
        <v>0</v>
      </c>
      <c r="I39" s="95">
        <v>1</v>
      </c>
      <c r="J39" s="95">
        <v>0</v>
      </c>
      <c r="K39" s="285">
        <v>2</v>
      </c>
      <c r="L39" s="285">
        <v>1</v>
      </c>
      <c r="M39" s="285">
        <v>4</v>
      </c>
      <c r="N39" s="285">
        <v>2</v>
      </c>
      <c r="O39" s="285">
        <v>5</v>
      </c>
      <c r="P39" s="285">
        <v>2</v>
      </c>
    </row>
    <row r="40" spans="1:16" ht="13.8" x14ac:dyDescent="0.25">
      <c r="A40" s="166"/>
      <c r="B40" s="163" t="s">
        <v>369</v>
      </c>
      <c r="C40" s="164">
        <v>1</v>
      </c>
      <c r="D40" s="165">
        <v>0</v>
      </c>
      <c r="E40" s="138">
        <v>0</v>
      </c>
      <c r="F40" s="138">
        <v>0</v>
      </c>
      <c r="G40" s="138">
        <v>0</v>
      </c>
      <c r="H40" s="138">
        <v>0</v>
      </c>
      <c r="I40" s="138">
        <v>0</v>
      </c>
      <c r="J40" s="138">
        <v>0</v>
      </c>
      <c r="K40" s="165">
        <v>1</v>
      </c>
      <c r="L40" s="165">
        <v>0</v>
      </c>
      <c r="M40" s="165">
        <v>0</v>
      </c>
      <c r="N40" s="165">
        <v>0</v>
      </c>
      <c r="O40" s="165">
        <v>0</v>
      </c>
      <c r="P40" s="165">
        <v>0</v>
      </c>
    </row>
    <row r="41" spans="1:16" ht="13.8" x14ac:dyDescent="0.25">
      <c r="A41" s="155"/>
      <c r="B41" s="159" t="s">
        <v>2</v>
      </c>
      <c r="C41" s="149">
        <v>1036</v>
      </c>
      <c r="D41" s="160">
        <v>59</v>
      </c>
      <c r="E41" s="149">
        <v>0</v>
      </c>
      <c r="F41" s="149">
        <v>0</v>
      </c>
      <c r="G41" s="149">
        <v>1</v>
      </c>
      <c r="H41" s="149">
        <v>0</v>
      </c>
      <c r="I41" s="149">
        <v>1</v>
      </c>
      <c r="J41" s="149">
        <v>0</v>
      </c>
      <c r="K41" s="149">
        <v>2</v>
      </c>
      <c r="L41" s="149">
        <v>2</v>
      </c>
      <c r="M41" s="149">
        <v>13</v>
      </c>
      <c r="N41" s="149">
        <v>29</v>
      </c>
      <c r="O41" s="149">
        <v>137</v>
      </c>
      <c r="P41" s="149">
        <v>851</v>
      </c>
    </row>
    <row r="42" spans="1:16" ht="13.8" x14ac:dyDescent="0.25">
      <c r="A42" s="147" t="s">
        <v>7</v>
      </c>
      <c r="B42" s="155" t="s">
        <v>370</v>
      </c>
      <c r="C42" s="161"/>
      <c r="D42" s="517"/>
      <c r="E42" s="161"/>
      <c r="F42" s="161"/>
      <c r="G42" s="161"/>
      <c r="H42" s="161"/>
      <c r="I42" s="161"/>
      <c r="J42" s="161"/>
      <c r="K42" s="161"/>
      <c r="L42" s="161"/>
      <c r="M42" s="161"/>
      <c r="N42" s="161"/>
      <c r="O42" s="161"/>
      <c r="P42" s="161"/>
    </row>
    <row r="43" spans="1:16" ht="13.8" x14ac:dyDescent="0.25">
      <c r="A43" s="147">
        <v>32</v>
      </c>
      <c r="B43" s="155" t="s">
        <v>371</v>
      </c>
      <c r="C43" s="135">
        <v>11</v>
      </c>
      <c r="D43" s="136">
        <v>2</v>
      </c>
      <c r="E43" s="137">
        <v>0</v>
      </c>
      <c r="F43" s="137">
        <v>0</v>
      </c>
      <c r="G43" s="137">
        <v>0</v>
      </c>
      <c r="H43" s="137">
        <v>0</v>
      </c>
      <c r="I43" s="137">
        <v>0</v>
      </c>
      <c r="J43" s="137">
        <v>0</v>
      </c>
      <c r="K43" s="137">
        <v>0</v>
      </c>
      <c r="L43" s="137">
        <v>0</v>
      </c>
      <c r="M43" s="137">
        <v>1</v>
      </c>
      <c r="N43" s="137">
        <v>2</v>
      </c>
      <c r="O43" s="137">
        <v>4</v>
      </c>
      <c r="P43" s="137">
        <v>4</v>
      </c>
    </row>
    <row r="44" spans="1:16" ht="13.8" x14ac:dyDescent="0.25">
      <c r="A44" s="152">
        <v>33</v>
      </c>
      <c r="B44" s="166" t="s">
        <v>372</v>
      </c>
      <c r="C44" s="154">
        <v>7</v>
      </c>
      <c r="D44" s="138">
        <v>0</v>
      </c>
      <c r="E44" s="139">
        <v>0</v>
      </c>
      <c r="F44" s="139">
        <v>0</v>
      </c>
      <c r="G44" s="139">
        <v>0</v>
      </c>
      <c r="H44" s="139">
        <v>1</v>
      </c>
      <c r="I44" s="139">
        <v>0</v>
      </c>
      <c r="J44" s="139">
        <v>0</v>
      </c>
      <c r="K44" s="139">
        <v>0</v>
      </c>
      <c r="L44" s="139">
        <v>0</v>
      </c>
      <c r="M44" s="139">
        <v>1</v>
      </c>
      <c r="N44" s="139">
        <v>0</v>
      </c>
      <c r="O44" s="139">
        <v>4</v>
      </c>
      <c r="P44" s="139">
        <v>1</v>
      </c>
    </row>
    <row r="45" spans="1:16" ht="13.8" x14ac:dyDescent="0.25">
      <c r="A45" s="155"/>
      <c r="B45" s="159" t="s">
        <v>2</v>
      </c>
      <c r="C45" s="149">
        <v>18</v>
      </c>
      <c r="D45" s="160">
        <v>2</v>
      </c>
      <c r="E45" s="149">
        <v>0</v>
      </c>
      <c r="F45" s="149">
        <v>0</v>
      </c>
      <c r="G45" s="149">
        <v>0</v>
      </c>
      <c r="H45" s="149">
        <v>1</v>
      </c>
      <c r="I45" s="149">
        <v>0</v>
      </c>
      <c r="J45" s="149">
        <v>0</v>
      </c>
      <c r="K45" s="149">
        <v>0</v>
      </c>
      <c r="L45" s="149">
        <v>0</v>
      </c>
      <c r="M45" s="149">
        <v>2</v>
      </c>
      <c r="N45" s="149">
        <v>2</v>
      </c>
      <c r="O45" s="149">
        <v>8</v>
      </c>
      <c r="P45" s="149">
        <v>5</v>
      </c>
    </row>
    <row r="46" spans="1:16" ht="13.8" x14ac:dyDescent="0.25">
      <c r="A46" s="147" t="s">
        <v>9</v>
      </c>
      <c r="B46" s="155" t="s">
        <v>373</v>
      </c>
      <c r="C46" s="162"/>
      <c r="D46" s="519"/>
      <c r="E46" s="162"/>
      <c r="F46" s="162"/>
      <c r="G46" s="162"/>
      <c r="H46" s="162"/>
      <c r="I46" s="162"/>
      <c r="J46" s="162"/>
      <c r="K46" s="162"/>
      <c r="L46" s="162"/>
      <c r="M46" s="162"/>
      <c r="N46" s="162"/>
      <c r="O46" s="162"/>
      <c r="P46" s="162"/>
    </row>
    <row r="47" spans="1:16" ht="13.8" x14ac:dyDescent="0.25">
      <c r="A47" s="152">
        <v>34</v>
      </c>
      <c r="B47" s="166" t="s">
        <v>133</v>
      </c>
      <c r="C47" s="154">
        <v>1</v>
      </c>
      <c r="D47" s="138">
        <v>1</v>
      </c>
      <c r="E47" s="139">
        <v>0</v>
      </c>
      <c r="F47" s="139">
        <v>0</v>
      </c>
      <c r="G47" s="139">
        <v>0</v>
      </c>
      <c r="H47" s="139">
        <v>0</v>
      </c>
      <c r="I47" s="139">
        <v>0</v>
      </c>
      <c r="J47" s="139">
        <v>0</v>
      </c>
      <c r="K47" s="139">
        <v>0</v>
      </c>
      <c r="L47" s="139">
        <v>1</v>
      </c>
      <c r="M47" s="139">
        <v>0</v>
      </c>
      <c r="N47" s="139">
        <v>0</v>
      </c>
      <c r="O47" s="139">
        <v>0</v>
      </c>
      <c r="P47" s="139">
        <v>0</v>
      </c>
    </row>
    <row r="48" spans="1:16" ht="13.8" x14ac:dyDescent="0.25">
      <c r="A48" s="155"/>
      <c r="B48" s="159" t="s">
        <v>2</v>
      </c>
      <c r="C48" s="149">
        <v>1</v>
      </c>
      <c r="D48" s="160">
        <v>1</v>
      </c>
      <c r="E48" s="149">
        <v>0</v>
      </c>
      <c r="F48" s="149">
        <v>0</v>
      </c>
      <c r="G48" s="149">
        <v>0</v>
      </c>
      <c r="H48" s="149">
        <v>0</v>
      </c>
      <c r="I48" s="149">
        <v>0</v>
      </c>
      <c r="J48" s="149">
        <v>0</v>
      </c>
      <c r="K48" s="149">
        <v>0</v>
      </c>
      <c r="L48" s="149">
        <v>1</v>
      </c>
      <c r="M48" s="149">
        <v>0</v>
      </c>
      <c r="N48" s="149">
        <v>0</v>
      </c>
      <c r="O48" s="149">
        <v>0</v>
      </c>
      <c r="P48" s="149">
        <v>0</v>
      </c>
    </row>
    <row r="49" spans="1:16" ht="13.8" x14ac:dyDescent="0.25">
      <c r="A49" s="147" t="s">
        <v>10</v>
      </c>
      <c r="B49" s="155" t="s">
        <v>374</v>
      </c>
      <c r="C49" s="161"/>
      <c r="D49" s="517"/>
      <c r="E49" s="161"/>
      <c r="F49" s="161"/>
      <c r="G49" s="161"/>
      <c r="H49" s="161"/>
      <c r="I49" s="161"/>
      <c r="J49" s="161"/>
      <c r="K49" s="161"/>
      <c r="L49" s="161"/>
      <c r="M49" s="161"/>
      <c r="N49" s="161"/>
      <c r="O49" s="161"/>
      <c r="P49" s="161"/>
    </row>
    <row r="50" spans="1:16" ht="13.8" x14ac:dyDescent="0.25">
      <c r="A50" s="147">
        <v>35</v>
      </c>
      <c r="B50" s="155" t="s">
        <v>375</v>
      </c>
      <c r="C50" s="149">
        <v>0</v>
      </c>
      <c r="D50" s="136">
        <v>0</v>
      </c>
      <c r="E50" s="137">
        <v>0</v>
      </c>
      <c r="F50" s="137">
        <v>0</v>
      </c>
      <c r="G50" s="137">
        <v>0</v>
      </c>
      <c r="H50" s="137">
        <v>0</v>
      </c>
      <c r="I50" s="137">
        <v>0</v>
      </c>
      <c r="J50" s="137">
        <v>0</v>
      </c>
      <c r="K50" s="137">
        <v>0</v>
      </c>
      <c r="L50" s="137">
        <v>0</v>
      </c>
      <c r="M50" s="137">
        <v>0</v>
      </c>
      <c r="N50" s="137">
        <v>0</v>
      </c>
      <c r="O50" s="137">
        <v>0</v>
      </c>
      <c r="P50" s="137">
        <v>0</v>
      </c>
    </row>
    <row r="51" spans="1:16" ht="13.8" x14ac:dyDescent="0.25">
      <c r="A51" s="147">
        <v>36</v>
      </c>
      <c r="B51" s="155" t="s">
        <v>376</v>
      </c>
      <c r="C51" s="149">
        <v>4</v>
      </c>
      <c r="D51" s="136">
        <v>0</v>
      </c>
      <c r="E51" s="137">
        <v>0</v>
      </c>
      <c r="F51" s="137">
        <v>0</v>
      </c>
      <c r="G51" s="137">
        <v>0</v>
      </c>
      <c r="H51" s="137">
        <v>0</v>
      </c>
      <c r="I51" s="137">
        <v>0</v>
      </c>
      <c r="J51" s="137">
        <v>0</v>
      </c>
      <c r="K51" s="137">
        <v>0</v>
      </c>
      <c r="L51" s="137">
        <v>1</v>
      </c>
      <c r="M51" s="137">
        <v>1</v>
      </c>
      <c r="N51" s="137">
        <v>1</v>
      </c>
      <c r="O51" s="137">
        <v>1</v>
      </c>
      <c r="P51" s="137">
        <v>0</v>
      </c>
    </row>
    <row r="52" spans="1:16" ht="13.8" x14ac:dyDescent="0.25">
      <c r="A52" s="152">
        <v>37</v>
      </c>
      <c r="B52" s="166" t="s">
        <v>377</v>
      </c>
      <c r="C52" s="167">
        <v>63</v>
      </c>
      <c r="D52" s="138">
        <v>9</v>
      </c>
      <c r="E52" s="139">
        <v>0</v>
      </c>
      <c r="F52" s="139">
        <v>0</v>
      </c>
      <c r="G52" s="139">
        <v>0</v>
      </c>
      <c r="H52" s="139">
        <v>0</v>
      </c>
      <c r="I52" s="139">
        <v>0</v>
      </c>
      <c r="J52" s="139">
        <v>1</v>
      </c>
      <c r="K52" s="139">
        <v>0</v>
      </c>
      <c r="L52" s="139">
        <v>1</v>
      </c>
      <c r="M52" s="139">
        <v>2</v>
      </c>
      <c r="N52" s="139">
        <v>9</v>
      </c>
      <c r="O52" s="139">
        <v>33</v>
      </c>
      <c r="P52" s="139">
        <v>17</v>
      </c>
    </row>
    <row r="53" spans="1:16" ht="13.8" x14ac:dyDescent="0.25">
      <c r="A53" s="155"/>
      <c r="B53" s="159" t="s">
        <v>2</v>
      </c>
      <c r="C53" s="149">
        <v>67</v>
      </c>
      <c r="D53" s="160">
        <v>9</v>
      </c>
      <c r="E53" s="149">
        <v>0</v>
      </c>
      <c r="F53" s="149">
        <v>0</v>
      </c>
      <c r="G53" s="149">
        <v>0</v>
      </c>
      <c r="H53" s="149">
        <v>0</v>
      </c>
      <c r="I53" s="149">
        <v>0</v>
      </c>
      <c r="J53" s="149">
        <v>1</v>
      </c>
      <c r="K53" s="149">
        <v>0</v>
      </c>
      <c r="L53" s="149">
        <v>2</v>
      </c>
      <c r="M53" s="149">
        <v>3</v>
      </c>
      <c r="N53" s="149">
        <v>10</v>
      </c>
      <c r="O53" s="149">
        <v>34</v>
      </c>
      <c r="P53" s="149">
        <v>17</v>
      </c>
    </row>
    <row r="54" spans="1:16" ht="13.8" x14ac:dyDescent="0.25">
      <c r="A54" s="147" t="s">
        <v>11</v>
      </c>
      <c r="B54" s="155" t="s">
        <v>378</v>
      </c>
      <c r="C54" s="161"/>
      <c r="D54" s="517"/>
      <c r="E54" s="161"/>
      <c r="F54" s="161"/>
      <c r="G54" s="161"/>
      <c r="H54" s="161"/>
      <c r="I54" s="161"/>
      <c r="J54" s="161"/>
      <c r="K54" s="161"/>
      <c r="L54" s="161"/>
      <c r="M54" s="161"/>
      <c r="N54" s="161"/>
      <c r="O54" s="161"/>
      <c r="P54" s="161"/>
    </row>
    <row r="55" spans="1:16" ht="13.8" x14ac:dyDescent="0.25">
      <c r="A55" s="147">
        <v>38</v>
      </c>
      <c r="B55" s="155" t="s">
        <v>379</v>
      </c>
      <c r="C55" s="149">
        <v>0</v>
      </c>
      <c r="D55" s="136">
        <v>0</v>
      </c>
      <c r="E55" s="137">
        <v>0</v>
      </c>
      <c r="F55" s="137">
        <v>0</v>
      </c>
      <c r="G55" s="137">
        <v>0</v>
      </c>
      <c r="H55" s="137">
        <v>0</v>
      </c>
      <c r="I55" s="137">
        <v>0</v>
      </c>
      <c r="J55" s="137">
        <v>0</v>
      </c>
      <c r="K55" s="137">
        <v>0</v>
      </c>
      <c r="L55" s="137">
        <v>0</v>
      </c>
      <c r="M55" s="137">
        <v>0</v>
      </c>
      <c r="N55" s="137">
        <v>0</v>
      </c>
      <c r="O55" s="137">
        <v>0</v>
      </c>
      <c r="P55" s="137">
        <v>0</v>
      </c>
    </row>
    <row r="56" spans="1:16" ht="13.8" x14ac:dyDescent="0.25">
      <c r="A56" s="147">
        <v>39</v>
      </c>
      <c r="B56" s="155" t="s">
        <v>380</v>
      </c>
      <c r="C56" s="149">
        <v>0</v>
      </c>
      <c r="D56" s="136">
        <v>0</v>
      </c>
      <c r="E56" s="137">
        <v>0</v>
      </c>
      <c r="F56" s="137">
        <v>0</v>
      </c>
      <c r="G56" s="137">
        <v>0</v>
      </c>
      <c r="H56" s="137">
        <v>0</v>
      </c>
      <c r="I56" s="137">
        <v>0</v>
      </c>
      <c r="J56" s="137">
        <v>0</v>
      </c>
      <c r="K56" s="137">
        <v>0</v>
      </c>
      <c r="L56" s="137">
        <v>0</v>
      </c>
      <c r="M56" s="137">
        <v>0</v>
      </c>
      <c r="N56" s="137">
        <v>0</v>
      </c>
      <c r="O56" s="137">
        <v>0</v>
      </c>
      <c r="P56" s="137">
        <v>0</v>
      </c>
    </row>
    <row r="57" spans="1:16" ht="13.8" x14ac:dyDescent="0.25">
      <c r="A57" s="147">
        <v>40</v>
      </c>
      <c r="B57" s="155" t="s">
        <v>381</v>
      </c>
      <c r="C57" s="149">
        <v>432</v>
      </c>
      <c r="D57" s="136">
        <v>45</v>
      </c>
      <c r="E57" s="137">
        <v>0</v>
      </c>
      <c r="F57" s="137">
        <v>0</v>
      </c>
      <c r="G57" s="137">
        <v>0</v>
      </c>
      <c r="H57" s="137">
        <v>0</v>
      </c>
      <c r="I57" s="137">
        <v>0</v>
      </c>
      <c r="J57" s="137">
        <v>0</v>
      </c>
      <c r="K57" s="137">
        <v>0</v>
      </c>
      <c r="L57" s="137">
        <v>2</v>
      </c>
      <c r="M57" s="137">
        <v>6</v>
      </c>
      <c r="N57" s="137">
        <v>39</v>
      </c>
      <c r="O57" s="137">
        <v>149</v>
      </c>
      <c r="P57" s="137">
        <v>236</v>
      </c>
    </row>
    <row r="58" spans="1:16" ht="13.8" x14ac:dyDescent="0.25">
      <c r="A58" s="147">
        <v>41</v>
      </c>
      <c r="B58" s="155" t="s">
        <v>382</v>
      </c>
      <c r="C58" s="149">
        <v>314</v>
      </c>
      <c r="D58" s="136">
        <v>40</v>
      </c>
      <c r="E58" s="137">
        <v>0</v>
      </c>
      <c r="F58" s="137">
        <v>0</v>
      </c>
      <c r="G58" s="137">
        <v>0</v>
      </c>
      <c r="H58" s="137">
        <v>0</v>
      </c>
      <c r="I58" s="137">
        <v>1</v>
      </c>
      <c r="J58" s="137">
        <v>3</v>
      </c>
      <c r="K58" s="137">
        <v>11</v>
      </c>
      <c r="L58" s="137">
        <v>22</v>
      </c>
      <c r="M58" s="137">
        <v>74</v>
      </c>
      <c r="N58" s="137">
        <v>124</v>
      </c>
      <c r="O58" s="137">
        <v>55</v>
      </c>
      <c r="P58" s="137">
        <v>24</v>
      </c>
    </row>
    <row r="59" spans="1:16" ht="13.8" x14ac:dyDescent="0.25">
      <c r="A59" s="147">
        <v>42</v>
      </c>
      <c r="B59" s="155" t="s">
        <v>383</v>
      </c>
      <c r="C59" s="149">
        <v>141</v>
      </c>
      <c r="D59" s="136">
        <v>30</v>
      </c>
      <c r="E59" s="137">
        <v>0</v>
      </c>
      <c r="F59" s="137">
        <v>0</v>
      </c>
      <c r="G59" s="137">
        <v>0</v>
      </c>
      <c r="H59" s="137">
        <v>0</v>
      </c>
      <c r="I59" s="137">
        <v>0</v>
      </c>
      <c r="J59" s="137">
        <v>0</v>
      </c>
      <c r="K59" s="137">
        <v>0</v>
      </c>
      <c r="L59" s="137">
        <v>1</v>
      </c>
      <c r="M59" s="137">
        <v>7</v>
      </c>
      <c r="N59" s="137">
        <v>15</v>
      </c>
      <c r="O59" s="137">
        <v>60</v>
      </c>
      <c r="P59" s="137">
        <v>58</v>
      </c>
    </row>
    <row r="60" spans="1:16" ht="13.8" x14ac:dyDescent="0.25">
      <c r="A60" s="147">
        <v>43</v>
      </c>
      <c r="B60" s="155" t="s">
        <v>384</v>
      </c>
      <c r="C60" s="149">
        <v>571</v>
      </c>
      <c r="D60" s="136">
        <v>30</v>
      </c>
      <c r="E60" s="137">
        <v>0</v>
      </c>
      <c r="F60" s="137">
        <v>0</v>
      </c>
      <c r="G60" s="137">
        <v>0</v>
      </c>
      <c r="H60" s="137">
        <v>0</v>
      </c>
      <c r="I60" s="137">
        <v>0</v>
      </c>
      <c r="J60" s="137">
        <v>0</v>
      </c>
      <c r="K60" s="137">
        <v>0</v>
      </c>
      <c r="L60" s="137">
        <v>0</v>
      </c>
      <c r="M60" s="137">
        <v>1</v>
      </c>
      <c r="N60" s="137">
        <v>36</v>
      </c>
      <c r="O60" s="137">
        <v>248</v>
      </c>
      <c r="P60" s="137">
        <v>286</v>
      </c>
    </row>
    <row r="61" spans="1:16" ht="13.8" x14ac:dyDescent="0.25">
      <c r="A61" s="147">
        <v>44</v>
      </c>
      <c r="B61" s="155" t="s">
        <v>385</v>
      </c>
      <c r="C61" s="149">
        <v>252</v>
      </c>
      <c r="D61" s="136">
        <v>61</v>
      </c>
      <c r="E61" s="137">
        <v>0</v>
      </c>
      <c r="F61" s="137">
        <v>0</v>
      </c>
      <c r="G61" s="137">
        <v>0</v>
      </c>
      <c r="H61" s="137">
        <v>0</v>
      </c>
      <c r="I61" s="137">
        <v>0</v>
      </c>
      <c r="J61" s="137">
        <v>0</v>
      </c>
      <c r="K61" s="137">
        <v>5</v>
      </c>
      <c r="L61" s="137">
        <v>8</v>
      </c>
      <c r="M61" s="137">
        <v>18</v>
      </c>
      <c r="N61" s="137">
        <v>27</v>
      </c>
      <c r="O61" s="137">
        <v>77</v>
      </c>
      <c r="P61" s="137">
        <v>117</v>
      </c>
    </row>
    <row r="62" spans="1:16" ht="13.8" x14ac:dyDescent="0.25">
      <c r="A62" s="147">
        <v>45</v>
      </c>
      <c r="B62" s="155" t="s">
        <v>386</v>
      </c>
      <c r="C62" s="149">
        <v>29</v>
      </c>
      <c r="D62" s="136">
        <v>2</v>
      </c>
      <c r="E62" s="137">
        <v>0</v>
      </c>
      <c r="F62" s="137">
        <v>0</v>
      </c>
      <c r="G62" s="137">
        <v>0</v>
      </c>
      <c r="H62" s="137">
        <v>0</v>
      </c>
      <c r="I62" s="137">
        <v>0</v>
      </c>
      <c r="J62" s="137">
        <v>0</v>
      </c>
      <c r="K62" s="137">
        <v>0</v>
      </c>
      <c r="L62" s="137">
        <v>0</v>
      </c>
      <c r="M62" s="137">
        <v>0</v>
      </c>
      <c r="N62" s="137">
        <v>3</v>
      </c>
      <c r="O62" s="137">
        <v>6</v>
      </c>
      <c r="P62" s="137">
        <v>20</v>
      </c>
    </row>
    <row r="63" spans="1:16" ht="13.8" x14ac:dyDescent="0.25">
      <c r="A63" s="152">
        <v>46</v>
      </c>
      <c r="B63" s="166" t="s">
        <v>387</v>
      </c>
      <c r="C63" s="167">
        <v>44</v>
      </c>
      <c r="D63" s="138">
        <v>19</v>
      </c>
      <c r="E63" s="139">
        <v>0</v>
      </c>
      <c r="F63" s="139">
        <v>0</v>
      </c>
      <c r="G63" s="139">
        <v>0</v>
      </c>
      <c r="H63" s="139">
        <v>0</v>
      </c>
      <c r="I63" s="139">
        <v>1</v>
      </c>
      <c r="J63" s="139">
        <v>0</v>
      </c>
      <c r="K63" s="139">
        <v>1</v>
      </c>
      <c r="L63" s="139">
        <v>0</v>
      </c>
      <c r="M63" s="139">
        <v>6</v>
      </c>
      <c r="N63" s="139">
        <v>8</v>
      </c>
      <c r="O63" s="139">
        <v>15</v>
      </c>
      <c r="P63" s="139">
        <v>13</v>
      </c>
    </row>
    <row r="64" spans="1:16" ht="13.8" x14ac:dyDescent="0.25">
      <c r="A64" s="155"/>
      <c r="B64" s="159" t="s">
        <v>2</v>
      </c>
      <c r="C64" s="149">
        <v>1783</v>
      </c>
      <c r="D64" s="160">
        <v>227</v>
      </c>
      <c r="E64" s="149">
        <v>0</v>
      </c>
      <c r="F64" s="149">
        <v>0</v>
      </c>
      <c r="G64" s="149">
        <v>0</v>
      </c>
      <c r="H64" s="149">
        <v>0</v>
      </c>
      <c r="I64" s="149">
        <v>2</v>
      </c>
      <c r="J64" s="149">
        <v>3</v>
      </c>
      <c r="K64" s="149">
        <v>17</v>
      </c>
      <c r="L64" s="149">
        <v>33</v>
      </c>
      <c r="M64" s="149">
        <v>112</v>
      </c>
      <c r="N64" s="149">
        <v>252</v>
      </c>
      <c r="O64" s="149">
        <v>610</v>
      </c>
      <c r="P64" s="149">
        <v>754</v>
      </c>
    </row>
    <row r="65" spans="1:16" ht="13.8" x14ac:dyDescent="0.25">
      <c r="A65" s="147" t="s">
        <v>12</v>
      </c>
      <c r="B65" s="155" t="s">
        <v>388</v>
      </c>
      <c r="C65" s="161"/>
      <c r="D65" s="517"/>
      <c r="E65" s="161"/>
      <c r="F65" s="161"/>
      <c r="G65" s="161"/>
      <c r="H65" s="161"/>
      <c r="I65" s="161"/>
      <c r="J65" s="161"/>
      <c r="K65" s="161"/>
      <c r="L65" s="161"/>
      <c r="M65" s="161"/>
      <c r="N65" s="161"/>
      <c r="O65" s="161"/>
      <c r="P65" s="161"/>
    </row>
    <row r="66" spans="1:16" ht="13.8" x14ac:dyDescent="0.25">
      <c r="A66" s="147">
        <v>47</v>
      </c>
      <c r="B66" s="155" t="s">
        <v>389</v>
      </c>
      <c r="C66" s="149">
        <v>463</v>
      </c>
      <c r="D66" s="136">
        <v>142</v>
      </c>
      <c r="E66" s="137">
        <v>0</v>
      </c>
      <c r="F66" s="137">
        <v>0</v>
      </c>
      <c r="G66" s="137">
        <v>0</v>
      </c>
      <c r="H66" s="137">
        <v>0</v>
      </c>
      <c r="I66" s="137">
        <v>0</v>
      </c>
      <c r="J66" s="137">
        <v>3</v>
      </c>
      <c r="K66" s="137">
        <v>1</v>
      </c>
      <c r="L66" s="137">
        <v>8</v>
      </c>
      <c r="M66" s="137">
        <v>23</v>
      </c>
      <c r="N66" s="137">
        <v>72</v>
      </c>
      <c r="O66" s="137">
        <v>156</v>
      </c>
      <c r="P66" s="137">
        <v>200</v>
      </c>
    </row>
    <row r="67" spans="1:16" ht="13.8" x14ac:dyDescent="0.25">
      <c r="A67" s="147">
        <v>48</v>
      </c>
      <c r="B67" s="155" t="s">
        <v>390</v>
      </c>
      <c r="C67" s="149">
        <v>0</v>
      </c>
      <c r="D67" s="136">
        <v>0</v>
      </c>
      <c r="E67" s="137">
        <v>0</v>
      </c>
      <c r="F67" s="137">
        <v>0</v>
      </c>
      <c r="G67" s="137">
        <v>0</v>
      </c>
      <c r="H67" s="137">
        <v>0</v>
      </c>
      <c r="I67" s="137">
        <v>0</v>
      </c>
      <c r="J67" s="137">
        <v>0</v>
      </c>
      <c r="K67" s="137">
        <v>0</v>
      </c>
      <c r="L67" s="137">
        <v>0</v>
      </c>
      <c r="M67" s="137">
        <v>0</v>
      </c>
      <c r="N67" s="137">
        <v>0</v>
      </c>
      <c r="O67" s="137">
        <v>0</v>
      </c>
      <c r="P67" s="137">
        <v>0</v>
      </c>
    </row>
    <row r="68" spans="1:16" ht="13.8" x14ac:dyDescent="0.25">
      <c r="A68" s="147">
        <v>49</v>
      </c>
      <c r="B68" s="155" t="s">
        <v>391</v>
      </c>
      <c r="C68" s="149">
        <v>174</v>
      </c>
      <c r="D68" s="136">
        <v>37</v>
      </c>
      <c r="E68" s="137">
        <v>0</v>
      </c>
      <c r="F68" s="137">
        <v>0</v>
      </c>
      <c r="G68" s="137">
        <v>0</v>
      </c>
      <c r="H68" s="137">
        <v>0</v>
      </c>
      <c r="I68" s="137">
        <v>2</v>
      </c>
      <c r="J68" s="137">
        <v>1</v>
      </c>
      <c r="K68" s="137">
        <v>1</v>
      </c>
      <c r="L68" s="137">
        <v>2</v>
      </c>
      <c r="M68" s="137">
        <v>15</v>
      </c>
      <c r="N68" s="137">
        <v>18</v>
      </c>
      <c r="O68" s="137">
        <v>50</v>
      </c>
      <c r="P68" s="137">
        <v>85</v>
      </c>
    </row>
    <row r="69" spans="1:16" ht="13.8" x14ac:dyDescent="0.25">
      <c r="A69" s="152">
        <v>50</v>
      </c>
      <c r="B69" s="166" t="s">
        <v>392</v>
      </c>
      <c r="C69" s="167">
        <v>108</v>
      </c>
      <c r="D69" s="138">
        <v>26</v>
      </c>
      <c r="E69" s="139">
        <v>0</v>
      </c>
      <c r="F69" s="139">
        <v>0</v>
      </c>
      <c r="G69" s="139">
        <v>0</v>
      </c>
      <c r="H69" s="139">
        <v>0</v>
      </c>
      <c r="I69" s="139">
        <v>0</v>
      </c>
      <c r="J69" s="139">
        <v>2</v>
      </c>
      <c r="K69" s="139">
        <v>2</v>
      </c>
      <c r="L69" s="139">
        <v>2</v>
      </c>
      <c r="M69" s="139">
        <v>9</v>
      </c>
      <c r="N69" s="139">
        <v>19</v>
      </c>
      <c r="O69" s="139">
        <v>33</v>
      </c>
      <c r="P69" s="139">
        <v>41</v>
      </c>
    </row>
    <row r="70" spans="1:16" ht="13.8" x14ac:dyDescent="0.25">
      <c r="A70" s="155"/>
      <c r="B70" s="159" t="s">
        <v>2</v>
      </c>
      <c r="C70" s="149">
        <v>745</v>
      </c>
      <c r="D70" s="160">
        <v>205</v>
      </c>
      <c r="E70" s="149">
        <v>0</v>
      </c>
      <c r="F70" s="149">
        <v>0</v>
      </c>
      <c r="G70" s="149">
        <v>0</v>
      </c>
      <c r="H70" s="149">
        <v>0</v>
      </c>
      <c r="I70" s="149">
        <v>2</v>
      </c>
      <c r="J70" s="149">
        <v>6</v>
      </c>
      <c r="K70" s="149">
        <v>4</v>
      </c>
      <c r="L70" s="149">
        <v>12</v>
      </c>
      <c r="M70" s="149">
        <v>47</v>
      </c>
      <c r="N70" s="149">
        <v>109</v>
      </c>
      <c r="O70" s="149">
        <v>239</v>
      </c>
      <c r="P70" s="149">
        <v>326</v>
      </c>
    </row>
    <row r="71" spans="1:16" ht="13.8" x14ac:dyDescent="0.25">
      <c r="A71" s="147" t="s">
        <v>393</v>
      </c>
      <c r="B71" s="155" t="s">
        <v>394</v>
      </c>
      <c r="C71" s="161"/>
      <c r="D71" s="517"/>
      <c r="E71" s="161"/>
      <c r="F71" s="161"/>
      <c r="G71" s="161"/>
      <c r="H71" s="161"/>
      <c r="I71" s="161"/>
      <c r="J71" s="161"/>
      <c r="K71" s="161"/>
      <c r="L71" s="161"/>
      <c r="M71" s="161"/>
      <c r="N71" s="161"/>
      <c r="O71" s="161"/>
      <c r="P71" s="161"/>
    </row>
    <row r="72" spans="1:16" ht="13.8" x14ac:dyDescent="0.25">
      <c r="A72" s="147">
        <v>51</v>
      </c>
      <c r="B72" s="155" t="s">
        <v>395</v>
      </c>
      <c r="C72" s="149">
        <v>3</v>
      </c>
      <c r="D72" s="136">
        <v>2</v>
      </c>
      <c r="E72" s="137">
        <v>0</v>
      </c>
      <c r="F72" s="137">
        <v>0</v>
      </c>
      <c r="G72" s="137">
        <v>0</v>
      </c>
      <c r="H72" s="137">
        <v>0</v>
      </c>
      <c r="I72" s="137">
        <v>0</v>
      </c>
      <c r="J72" s="137">
        <v>0</v>
      </c>
      <c r="K72" s="137">
        <v>0</v>
      </c>
      <c r="L72" s="137">
        <v>0</v>
      </c>
      <c r="M72" s="137">
        <v>0</v>
      </c>
      <c r="N72" s="137">
        <v>0</v>
      </c>
      <c r="O72" s="137">
        <v>2</v>
      </c>
      <c r="P72" s="137">
        <v>1</v>
      </c>
    </row>
    <row r="73" spans="1:16" ht="13.8" x14ac:dyDescent="0.25">
      <c r="A73" s="147">
        <v>52</v>
      </c>
      <c r="B73" s="155" t="s">
        <v>396</v>
      </c>
      <c r="C73" s="149">
        <v>0</v>
      </c>
      <c r="D73" s="136">
        <v>0</v>
      </c>
      <c r="E73" s="137">
        <v>0</v>
      </c>
      <c r="F73" s="137">
        <v>0</v>
      </c>
      <c r="G73" s="137">
        <v>0</v>
      </c>
      <c r="H73" s="137">
        <v>0</v>
      </c>
      <c r="I73" s="137">
        <v>0</v>
      </c>
      <c r="J73" s="137">
        <v>0</v>
      </c>
      <c r="K73" s="137">
        <v>0</v>
      </c>
      <c r="L73" s="137">
        <v>0</v>
      </c>
      <c r="M73" s="137">
        <v>0</v>
      </c>
      <c r="N73" s="137">
        <v>0</v>
      </c>
      <c r="O73" s="137">
        <v>0</v>
      </c>
      <c r="P73" s="137">
        <v>0</v>
      </c>
    </row>
    <row r="74" spans="1:16" ht="13.8" x14ac:dyDescent="0.25">
      <c r="A74" s="147">
        <v>53</v>
      </c>
      <c r="B74" s="155" t="s">
        <v>397</v>
      </c>
      <c r="C74" s="149">
        <v>29</v>
      </c>
      <c r="D74" s="136">
        <v>12</v>
      </c>
      <c r="E74" s="137">
        <v>0</v>
      </c>
      <c r="F74" s="137">
        <v>0</v>
      </c>
      <c r="G74" s="137">
        <v>0</v>
      </c>
      <c r="H74" s="137">
        <v>0</v>
      </c>
      <c r="I74" s="137">
        <v>0</v>
      </c>
      <c r="J74" s="137">
        <v>0</v>
      </c>
      <c r="K74" s="137">
        <v>0</v>
      </c>
      <c r="L74" s="137">
        <v>1</v>
      </c>
      <c r="M74" s="137">
        <v>3</v>
      </c>
      <c r="N74" s="137">
        <v>5</v>
      </c>
      <c r="O74" s="137">
        <v>6</v>
      </c>
      <c r="P74" s="137">
        <v>14</v>
      </c>
    </row>
    <row r="75" spans="1:16" ht="13.8" x14ac:dyDescent="0.25">
      <c r="A75" s="147">
        <v>54</v>
      </c>
      <c r="B75" s="155" t="s">
        <v>398</v>
      </c>
      <c r="C75" s="149">
        <v>45</v>
      </c>
      <c r="D75" s="136">
        <v>13</v>
      </c>
      <c r="E75" s="137">
        <v>0</v>
      </c>
      <c r="F75" s="137">
        <v>0</v>
      </c>
      <c r="G75" s="137">
        <v>0</v>
      </c>
      <c r="H75" s="137">
        <v>0</v>
      </c>
      <c r="I75" s="137">
        <v>1</v>
      </c>
      <c r="J75" s="137">
        <v>0</v>
      </c>
      <c r="K75" s="137">
        <v>2</v>
      </c>
      <c r="L75" s="137">
        <v>5</v>
      </c>
      <c r="M75" s="137">
        <v>5</v>
      </c>
      <c r="N75" s="137">
        <v>9</v>
      </c>
      <c r="O75" s="137">
        <v>15</v>
      </c>
      <c r="P75" s="137">
        <v>8</v>
      </c>
    </row>
    <row r="76" spans="1:16" ht="13.8" x14ac:dyDescent="0.25">
      <c r="A76" s="147">
        <v>55</v>
      </c>
      <c r="B76" s="155" t="s">
        <v>399</v>
      </c>
      <c r="C76" s="149">
        <v>60</v>
      </c>
      <c r="D76" s="136">
        <v>23</v>
      </c>
      <c r="E76" s="137">
        <v>0</v>
      </c>
      <c r="F76" s="137">
        <v>0</v>
      </c>
      <c r="G76" s="137">
        <v>0</v>
      </c>
      <c r="H76" s="137">
        <v>0</v>
      </c>
      <c r="I76" s="137">
        <v>1</v>
      </c>
      <c r="J76" s="137">
        <v>0</v>
      </c>
      <c r="K76" s="137">
        <v>2</v>
      </c>
      <c r="L76" s="137">
        <v>4</v>
      </c>
      <c r="M76" s="137">
        <v>2</v>
      </c>
      <c r="N76" s="137">
        <v>9</v>
      </c>
      <c r="O76" s="137">
        <v>22</v>
      </c>
      <c r="P76" s="137">
        <v>20</v>
      </c>
    </row>
    <row r="77" spans="1:16" ht="13.8" x14ac:dyDescent="0.25">
      <c r="A77" s="166"/>
      <c r="B77" s="163" t="s">
        <v>400</v>
      </c>
      <c r="C77" s="164">
        <v>3</v>
      </c>
      <c r="D77" s="138">
        <v>0</v>
      </c>
      <c r="E77" s="138">
        <v>0</v>
      </c>
      <c r="F77" s="138">
        <v>0</v>
      </c>
      <c r="G77" s="138">
        <v>0</v>
      </c>
      <c r="H77" s="138">
        <v>0</v>
      </c>
      <c r="I77" s="138">
        <v>1</v>
      </c>
      <c r="J77" s="138">
        <v>0</v>
      </c>
      <c r="K77" s="138">
        <v>0</v>
      </c>
      <c r="L77" s="138">
        <v>0</v>
      </c>
      <c r="M77" s="138">
        <v>0</v>
      </c>
      <c r="N77" s="138">
        <v>0</v>
      </c>
      <c r="O77" s="138">
        <v>1</v>
      </c>
      <c r="P77" s="138">
        <v>1</v>
      </c>
    </row>
    <row r="78" spans="1:16" ht="13.8" x14ac:dyDescent="0.25">
      <c r="A78" s="155"/>
      <c r="B78" s="159" t="s">
        <v>2</v>
      </c>
      <c r="C78" s="149">
        <v>137</v>
      </c>
      <c r="D78" s="160">
        <v>50</v>
      </c>
      <c r="E78" s="149">
        <v>0</v>
      </c>
      <c r="F78" s="149">
        <v>0</v>
      </c>
      <c r="G78" s="149">
        <v>0</v>
      </c>
      <c r="H78" s="149">
        <v>0</v>
      </c>
      <c r="I78" s="149">
        <v>2</v>
      </c>
      <c r="J78" s="149">
        <v>0</v>
      </c>
      <c r="K78" s="149">
        <v>4</v>
      </c>
      <c r="L78" s="149">
        <v>10</v>
      </c>
      <c r="M78" s="149">
        <v>10</v>
      </c>
      <c r="N78" s="149">
        <v>23</v>
      </c>
      <c r="O78" s="149">
        <v>45</v>
      </c>
      <c r="P78" s="149">
        <v>43</v>
      </c>
    </row>
    <row r="79" spans="1:16" ht="13.8" x14ac:dyDescent="0.25">
      <c r="A79" s="147" t="s">
        <v>298</v>
      </c>
      <c r="B79" s="155" t="s">
        <v>401</v>
      </c>
      <c r="C79" s="161"/>
      <c r="D79" s="517"/>
      <c r="E79" s="161"/>
      <c r="F79" s="161"/>
      <c r="G79" s="161"/>
      <c r="H79" s="161"/>
      <c r="I79" s="161"/>
      <c r="J79" s="161"/>
      <c r="K79" s="161"/>
      <c r="L79" s="161"/>
      <c r="M79" s="161"/>
      <c r="N79" s="161"/>
      <c r="O79" s="161"/>
      <c r="P79" s="161"/>
    </row>
    <row r="80" spans="1:16" ht="13.8" x14ac:dyDescent="0.25">
      <c r="A80" s="147">
        <v>56</v>
      </c>
      <c r="B80" s="155" t="s">
        <v>402</v>
      </c>
      <c r="C80" s="149">
        <v>82</v>
      </c>
      <c r="D80" s="136">
        <v>21</v>
      </c>
      <c r="E80" s="137">
        <v>0</v>
      </c>
      <c r="F80" s="137">
        <v>0</v>
      </c>
      <c r="G80" s="137">
        <v>0</v>
      </c>
      <c r="H80" s="137">
        <v>0</v>
      </c>
      <c r="I80" s="137">
        <v>0</v>
      </c>
      <c r="J80" s="137">
        <v>0</v>
      </c>
      <c r="K80" s="137">
        <v>0</v>
      </c>
      <c r="L80" s="137">
        <v>1</v>
      </c>
      <c r="M80" s="137">
        <v>4</v>
      </c>
      <c r="N80" s="137">
        <v>11</v>
      </c>
      <c r="O80" s="137">
        <v>27</v>
      </c>
      <c r="P80" s="137">
        <v>39</v>
      </c>
    </row>
    <row r="81" spans="1:16" ht="13.8" x14ac:dyDescent="0.25">
      <c r="A81" s="147">
        <v>57</v>
      </c>
      <c r="B81" s="155" t="s">
        <v>403</v>
      </c>
      <c r="C81" s="149">
        <v>0</v>
      </c>
      <c r="D81" s="136">
        <v>0</v>
      </c>
      <c r="E81" s="137">
        <v>0</v>
      </c>
      <c r="F81" s="137">
        <v>0</v>
      </c>
      <c r="G81" s="137">
        <v>0</v>
      </c>
      <c r="H81" s="137">
        <v>0</v>
      </c>
      <c r="I81" s="137">
        <v>0</v>
      </c>
      <c r="J81" s="137">
        <v>0</v>
      </c>
      <c r="K81" s="137">
        <v>0</v>
      </c>
      <c r="L81" s="137">
        <v>0</v>
      </c>
      <c r="M81" s="137">
        <v>0</v>
      </c>
      <c r="N81" s="137">
        <v>0</v>
      </c>
      <c r="O81" s="137">
        <v>0</v>
      </c>
      <c r="P81" s="137">
        <v>0</v>
      </c>
    </row>
    <row r="82" spans="1:16" ht="13.8" x14ac:dyDescent="0.25">
      <c r="A82" s="152">
        <v>58</v>
      </c>
      <c r="B82" s="166" t="s">
        <v>404</v>
      </c>
      <c r="C82" s="167">
        <v>0</v>
      </c>
      <c r="D82" s="138">
        <v>0</v>
      </c>
      <c r="E82" s="139">
        <v>0</v>
      </c>
      <c r="F82" s="139">
        <v>0</v>
      </c>
      <c r="G82" s="139">
        <v>0</v>
      </c>
      <c r="H82" s="139">
        <v>0</v>
      </c>
      <c r="I82" s="139">
        <v>0</v>
      </c>
      <c r="J82" s="139">
        <v>0</v>
      </c>
      <c r="K82" s="139">
        <v>0</v>
      </c>
      <c r="L82" s="139">
        <v>0</v>
      </c>
      <c r="M82" s="139">
        <v>0</v>
      </c>
      <c r="N82" s="139">
        <v>0</v>
      </c>
      <c r="O82" s="139">
        <v>0</v>
      </c>
      <c r="P82" s="139">
        <v>0</v>
      </c>
    </row>
    <row r="83" spans="1:16" ht="13.8" x14ac:dyDescent="0.25">
      <c r="A83" s="155"/>
      <c r="B83" s="159" t="s">
        <v>2</v>
      </c>
      <c r="C83" s="149">
        <v>82</v>
      </c>
      <c r="D83" s="160">
        <v>21</v>
      </c>
      <c r="E83" s="149">
        <v>0</v>
      </c>
      <c r="F83" s="149">
        <v>0</v>
      </c>
      <c r="G83" s="149">
        <v>0</v>
      </c>
      <c r="H83" s="149">
        <v>0</v>
      </c>
      <c r="I83" s="149">
        <v>0</v>
      </c>
      <c r="J83" s="149">
        <v>0</v>
      </c>
      <c r="K83" s="149">
        <v>0</v>
      </c>
      <c r="L83" s="149">
        <v>1</v>
      </c>
      <c r="M83" s="149">
        <v>4</v>
      </c>
      <c r="N83" s="149">
        <v>11</v>
      </c>
      <c r="O83" s="149">
        <v>27</v>
      </c>
      <c r="P83" s="149">
        <v>39</v>
      </c>
    </row>
    <row r="84" spans="1:16" ht="13.8" x14ac:dyDescent="0.25">
      <c r="A84" s="147" t="s">
        <v>405</v>
      </c>
      <c r="B84" s="155" t="s">
        <v>406</v>
      </c>
      <c r="C84" s="162"/>
      <c r="D84" s="519"/>
      <c r="E84" s="162"/>
      <c r="F84" s="162"/>
      <c r="G84" s="162"/>
      <c r="H84" s="162"/>
      <c r="I84" s="162"/>
      <c r="J84" s="162"/>
      <c r="K84" s="162"/>
      <c r="L84" s="162"/>
      <c r="M84" s="162"/>
      <c r="N84" s="162"/>
      <c r="O84" s="162"/>
      <c r="P84" s="162"/>
    </row>
    <row r="85" spans="1:16" ht="13.8" x14ac:dyDescent="0.25">
      <c r="A85" s="147">
        <v>59</v>
      </c>
      <c r="B85" s="155" t="s">
        <v>407</v>
      </c>
      <c r="C85" s="149">
        <v>0</v>
      </c>
      <c r="D85" s="150">
        <v>0</v>
      </c>
      <c r="E85" s="151">
        <v>0</v>
      </c>
      <c r="F85" s="151">
        <v>0</v>
      </c>
      <c r="G85" s="151">
        <v>0</v>
      </c>
      <c r="H85" s="151">
        <v>0</v>
      </c>
      <c r="I85" s="151">
        <v>0</v>
      </c>
      <c r="J85" s="151">
        <v>0</v>
      </c>
      <c r="K85" s="151">
        <v>0</v>
      </c>
      <c r="L85" s="151">
        <v>0</v>
      </c>
      <c r="M85" s="151">
        <v>0</v>
      </c>
      <c r="N85" s="151">
        <v>0</v>
      </c>
      <c r="O85" s="151">
        <v>0</v>
      </c>
      <c r="P85" s="151">
        <v>0</v>
      </c>
    </row>
    <row r="86" spans="1:16" ht="13.8" x14ac:dyDescent="0.25">
      <c r="A86" s="147">
        <v>60</v>
      </c>
      <c r="B86" s="155" t="s">
        <v>408</v>
      </c>
      <c r="C86" s="149">
        <v>1</v>
      </c>
      <c r="D86" s="150">
        <v>1</v>
      </c>
      <c r="E86" s="151">
        <v>0</v>
      </c>
      <c r="F86" s="151">
        <v>0</v>
      </c>
      <c r="G86" s="151">
        <v>0</v>
      </c>
      <c r="H86" s="151">
        <v>0</v>
      </c>
      <c r="I86" s="151">
        <v>0</v>
      </c>
      <c r="J86" s="151">
        <v>1</v>
      </c>
      <c r="K86" s="151">
        <v>0</v>
      </c>
      <c r="L86" s="151">
        <v>0</v>
      </c>
      <c r="M86" s="151">
        <v>0</v>
      </c>
      <c r="N86" s="151">
        <v>0</v>
      </c>
      <c r="O86" s="151">
        <v>0</v>
      </c>
      <c r="P86" s="151">
        <v>0</v>
      </c>
    </row>
    <row r="87" spans="1:16" ht="13.8" x14ac:dyDescent="0.25">
      <c r="A87" s="152">
        <v>61</v>
      </c>
      <c r="B87" s="166" t="s">
        <v>409</v>
      </c>
      <c r="C87" s="167">
        <v>1</v>
      </c>
      <c r="D87" s="165">
        <v>1</v>
      </c>
      <c r="E87" s="171">
        <v>0</v>
      </c>
      <c r="F87" s="171">
        <v>0</v>
      </c>
      <c r="G87" s="171">
        <v>0</v>
      </c>
      <c r="H87" s="171">
        <v>0</v>
      </c>
      <c r="I87" s="171">
        <v>0</v>
      </c>
      <c r="J87" s="171">
        <v>1</v>
      </c>
      <c r="K87" s="171">
        <v>0</v>
      </c>
      <c r="L87" s="171">
        <v>0</v>
      </c>
      <c r="M87" s="171">
        <v>0</v>
      </c>
      <c r="N87" s="171">
        <v>0</v>
      </c>
      <c r="O87" s="171">
        <v>0</v>
      </c>
      <c r="P87" s="171">
        <v>0</v>
      </c>
    </row>
    <row r="88" spans="1:16" ht="13.8" x14ac:dyDescent="0.25">
      <c r="A88" s="155"/>
      <c r="B88" s="159" t="s">
        <v>2</v>
      </c>
      <c r="C88" s="149">
        <v>2</v>
      </c>
      <c r="D88" s="160">
        <v>2</v>
      </c>
      <c r="E88" s="149">
        <v>0</v>
      </c>
      <c r="F88" s="149">
        <v>0</v>
      </c>
      <c r="G88" s="149">
        <v>0</v>
      </c>
      <c r="H88" s="149">
        <v>0</v>
      </c>
      <c r="I88" s="149">
        <v>0</v>
      </c>
      <c r="J88" s="149">
        <v>2</v>
      </c>
      <c r="K88" s="149">
        <v>0</v>
      </c>
      <c r="L88" s="149">
        <v>0</v>
      </c>
      <c r="M88" s="149">
        <v>0</v>
      </c>
      <c r="N88" s="149">
        <v>0</v>
      </c>
      <c r="O88" s="149">
        <v>0</v>
      </c>
      <c r="P88" s="149">
        <v>0</v>
      </c>
    </row>
    <row r="89" spans="1:16" ht="13.8" x14ac:dyDescent="0.25">
      <c r="A89" s="147" t="s">
        <v>410</v>
      </c>
      <c r="B89" s="155" t="s">
        <v>411</v>
      </c>
      <c r="C89" s="155"/>
      <c r="D89" s="168"/>
      <c r="E89" s="155"/>
      <c r="F89" s="155"/>
      <c r="G89" s="155"/>
      <c r="H89" s="155"/>
      <c r="I89" s="155"/>
      <c r="J89" s="155"/>
      <c r="K89" s="155"/>
      <c r="L89" s="155"/>
      <c r="M89" s="155"/>
      <c r="N89" s="155"/>
      <c r="O89" s="155"/>
      <c r="P89" s="155"/>
    </row>
    <row r="90" spans="1:16" ht="13.8" x14ac:dyDescent="0.25">
      <c r="A90" s="152">
        <v>62</v>
      </c>
      <c r="B90" s="166" t="s">
        <v>412</v>
      </c>
      <c r="C90" s="167">
        <v>0</v>
      </c>
      <c r="D90" s="138">
        <v>0</v>
      </c>
      <c r="E90" s="139">
        <v>0</v>
      </c>
      <c r="F90" s="139">
        <v>0</v>
      </c>
      <c r="G90" s="139">
        <v>0</v>
      </c>
      <c r="H90" s="139">
        <v>0</v>
      </c>
      <c r="I90" s="139">
        <v>0</v>
      </c>
      <c r="J90" s="139">
        <v>0</v>
      </c>
      <c r="K90" s="139">
        <v>0</v>
      </c>
      <c r="L90" s="139">
        <v>0</v>
      </c>
      <c r="M90" s="139">
        <v>0</v>
      </c>
      <c r="N90" s="139">
        <v>0</v>
      </c>
      <c r="O90" s="139">
        <v>0</v>
      </c>
      <c r="P90" s="139">
        <v>0</v>
      </c>
    </row>
    <row r="91" spans="1:16" ht="13.8" x14ac:dyDescent="0.25">
      <c r="A91" s="155"/>
      <c r="B91" s="159" t="s">
        <v>2</v>
      </c>
      <c r="C91" s="149">
        <v>0</v>
      </c>
      <c r="D91" s="160">
        <v>0</v>
      </c>
      <c r="E91" s="149">
        <v>0</v>
      </c>
      <c r="F91" s="149">
        <v>0</v>
      </c>
      <c r="G91" s="149">
        <v>0</v>
      </c>
      <c r="H91" s="149">
        <v>0</v>
      </c>
      <c r="I91" s="149">
        <v>0</v>
      </c>
      <c r="J91" s="149">
        <v>0</v>
      </c>
      <c r="K91" s="149">
        <v>0</v>
      </c>
      <c r="L91" s="149">
        <v>0</v>
      </c>
      <c r="M91" s="149">
        <v>0</v>
      </c>
      <c r="N91" s="149">
        <v>0</v>
      </c>
      <c r="O91" s="149">
        <v>0</v>
      </c>
      <c r="P91" s="149">
        <v>0</v>
      </c>
    </row>
    <row r="92" spans="1:16" ht="13.8" x14ac:dyDescent="0.25">
      <c r="A92" s="147" t="s">
        <v>413</v>
      </c>
      <c r="B92" s="155" t="s">
        <v>414</v>
      </c>
      <c r="C92" s="162"/>
      <c r="D92" s="519"/>
      <c r="E92" s="162"/>
      <c r="F92" s="162"/>
      <c r="G92" s="162"/>
      <c r="H92" s="162"/>
      <c r="I92" s="162"/>
      <c r="J92" s="162"/>
      <c r="K92" s="162"/>
      <c r="L92" s="162"/>
      <c r="M92" s="162"/>
      <c r="N92" s="162"/>
      <c r="O92" s="162"/>
      <c r="P92" s="162"/>
    </row>
    <row r="93" spans="1:16" ht="27.6" x14ac:dyDescent="0.25">
      <c r="A93" s="108">
        <v>63</v>
      </c>
      <c r="B93" s="153" t="s">
        <v>415</v>
      </c>
      <c r="C93" s="279">
        <v>1</v>
      </c>
      <c r="D93" s="281">
        <v>0</v>
      </c>
      <c r="E93" s="282">
        <v>0</v>
      </c>
      <c r="F93" s="282">
        <v>0</v>
      </c>
      <c r="G93" s="282">
        <v>0</v>
      </c>
      <c r="H93" s="282">
        <v>0</v>
      </c>
      <c r="I93" s="282">
        <v>0</v>
      </c>
      <c r="J93" s="282">
        <v>0</v>
      </c>
      <c r="K93" s="282">
        <v>0</v>
      </c>
      <c r="L93" s="282">
        <v>0</v>
      </c>
      <c r="M93" s="282">
        <v>0</v>
      </c>
      <c r="N93" s="282">
        <v>1</v>
      </c>
      <c r="O93" s="282">
        <v>0</v>
      </c>
      <c r="P93" s="282">
        <v>0</v>
      </c>
    </row>
    <row r="94" spans="1:16" ht="13.8" x14ac:dyDescent="0.25">
      <c r="A94" s="155"/>
      <c r="B94" s="159" t="s">
        <v>2</v>
      </c>
      <c r="C94" s="149">
        <v>1</v>
      </c>
      <c r="D94" s="160">
        <v>0</v>
      </c>
      <c r="E94" s="149">
        <v>0</v>
      </c>
      <c r="F94" s="149">
        <v>0</v>
      </c>
      <c r="G94" s="149">
        <v>0</v>
      </c>
      <c r="H94" s="149">
        <v>0</v>
      </c>
      <c r="I94" s="149">
        <v>0</v>
      </c>
      <c r="J94" s="149">
        <v>0</v>
      </c>
      <c r="K94" s="149">
        <v>0</v>
      </c>
      <c r="L94" s="149">
        <v>0</v>
      </c>
      <c r="M94" s="149">
        <v>0</v>
      </c>
      <c r="N94" s="149">
        <v>1</v>
      </c>
      <c r="O94" s="149">
        <v>0</v>
      </c>
      <c r="P94" s="149">
        <v>0</v>
      </c>
    </row>
    <row r="95" spans="1:16" ht="13.8" x14ac:dyDescent="0.25">
      <c r="A95" s="147" t="s">
        <v>416</v>
      </c>
      <c r="B95" s="155" t="s">
        <v>417</v>
      </c>
      <c r="C95" s="155"/>
      <c r="D95" s="168"/>
      <c r="E95" s="155"/>
      <c r="F95" s="155"/>
      <c r="G95" s="155"/>
      <c r="H95" s="155"/>
      <c r="I95" s="155"/>
      <c r="J95" s="155"/>
      <c r="K95" s="155"/>
      <c r="L95" s="155"/>
      <c r="M95" s="155"/>
      <c r="N95" s="155"/>
      <c r="O95" s="155"/>
      <c r="P95" s="155"/>
    </row>
    <row r="96" spans="1:16" ht="27.6" x14ac:dyDescent="0.25">
      <c r="A96" s="280">
        <v>64</v>
      </c>
      <c r="B96" s="148" t="s">
        <v>418</v>
      </c>
      <c r="C96" s="283">
        <v>0</v>
      </c>
      <c r="D96" s="122">
        <v>0</v>
      </c>
      <c r="E96" s="95">
        <v>0</v>
      </c>
      <c r="F96" s="95">
        <v>0</v>
      </c>
      <c r="G96" s="95">
        <v>0</v>
      </c>
      <c r="H96" s="95">
        <v>0</v>
      </c>
      <c r="I96" s="95">
        <v>0</v>
      </c>
      <c r="J96" s="95">
        <v>0</v>
      </c>
      <c r="K96" s="95">
        <v>0</v>
      </c>
      <c r="L96" s="95">
        <v>0</v>
      </c>
      <c r="M96" s="95">
        <v>0</v>
      </c>
      <c r="N96" s="95">
        <v>0</v>
      </c>
      <c r="O96" s="95">
        <v>0</v>
      </c>
      <c r="P96" s="95">
        <v>0</v>
      </c>
    </row>
    <row r="97" spans="1:16" ht="13.8" x14ac:dyDescent="0.25">
      <c r="A97" s="152">
        <v>65</v>
      </c>
      <c r="B97" s="166" t="s">
        <v>419</v>
      </c>
      <c r="C97" s="167">
        <v>0</v>
      </c>
      <c r="D97" s="138">
        <v>0</v>
      </c>
      <c r="E97" s="139">
        <v>0</v>
      </c>
      <c r="F97" s="139">
        <v>0</v>
      </c>
      <c r="G97" s="139">
        <v>0</v>
      </c>
      <c r="H97" s="139">
        <v>0</v>
      </c>
      <c r="I97" s="139">
        <v>0</v>
      </c>
      <c r="J97" s="139">
        <v>0</v>
      </c>
      <c r="K97" s="139">
        <v>0</v>
      </c>
      <c r="L97" s="139">
        <v>0</v>
      </c>
      <c r="M97" s="139">
        <v>0</v>
      </c>
      <c r="N97" s="139">
        <v>0</v>
      </c>
      <c r="O97" s="139">
        <v>0</v>
      </c>
      <c r="P97" s="139">
        <v>0</v>
      </c>
    </row>
    <row r="98" spans="1:16" ht="13.8" x14ac:dyDescent="0.25">
      <c r="A98" s="155"/>
      <c r="B98" s="159" t="s">
        <v>2</v>
      </c>
      <c r="C98" s="149">
        <v>0</v>
      </c>
      <c r="D98" s="160">
        <v>0</v>
      </c>
      <c r="E98" s="149">
        <v>0</v>
      </c>
      <c r="F98" s="149">
        <v>0</v>
      </c>
      <c r="G98" s="149">
        <v>0</v>
      </c>
      <c r="H98" s="149">
        <v>0</v>
      </c>
      <c r="I98" s="149">
        <v>0</v>
      </c>
      <c r="J98" s="149">
        <v>0</v>
      </c>
      <c r="K98" s="149">
        <v>0</v>
      </c>
      <c r="L98" s="149">
        <v>0</v>
      </c>
      <c r="M98" s="149">
        <v>0</v>
      </c>
      <c r="N98" s="149">
        <v>0</v>
      </c>
      <c r="O98" s="149">
        <v>0</v>
      </c>
      <c r="P98" s="149">
        <v>0</v>
      </c>
    </row>
    <row r="99" spans="1:16" ht="13.8" x14ac:dyDescent="0.25">
      <c r="A99" s="147" t="s">
        <v>420</v>
      </c>
      <c r="B99" s="155" t="s">
        <v>421</v>
      </c>
      <c r="C99" s="161"/>
      <c r="D99" s="517"/>
      <c r="E99" s="161"/>
      <c r="F99" s="161"/>
      <c r="G99" s="161"/>
      <c r="H99" s="161"/>
      <c r="I99" s="161"/>
      <c r="J99" s="161"/>
      <c r="K99" s="161"/>
      <c r="L99" s="161"/>
      <c r="M99" s="161"/>
      <c r="N99" s="161"/>
      <c r="O99" s="161"/>
      <c r="P99" s="161"/>
    </row>
    <row r="100" spans="1:16" ht="25.5" customHeight="1" x14ac:dyDescent="0.25">
      <c r="A100" s="280">
        <v>66</v>
      </c>
      <c r="B100" s="148" t="s">
        <v>422</v>
      </c>
      <c r="C100" s="283">
        <v>10</v>
      </c>
      <c r="D100" s="122">
        <v>9</v>
      </c>
      <c r="E100" s="95">
        <v>10</v>
      </c>
      <c r="F100" s="95">
        <v>0</v>
      </c>
      <c r="G100" s="95">
        <v>0</v>
      </c>
      <c r="H100" s="95">
        <v>0</v>
      </c>
      <c r="I100" s="95">
        <v>0</v>
      </c>
      <c r="J100" s="95">
        <v>0</v>
      </c>
      <c r="K100" s="95">
        <v>0</v>
      </c>
      <c r="L100" s="95">
        <v>0</v>
      </c>
      <c r="M100" s="95">
        <v>0</v>
      </c>
      <c r="N100" s="95">
        <v>0</v>
      </c>
      <c r="O100" s="95">
        <v>0</v>
      </c>
      <c r="P100" s="95">
        <v>0</v>
      </c>
    </row>
    <row r="101" spans="1:16" ht="13.8" x14ac:dyDescent="0.25">
      <c r="A101" s="147">
        <v>67</v>
      </c>
      <c r="B101" s="155" t="s">
        <v>423</v>
      </c>
      <c r="C101" s="149">
        <v>1</v>
      </c>
      <c r="D101" s="136">
        <v>1</v>
      </c>
      <c r="E101" s="137">
        <v>1</v>
      </c>
      <c r="F101" s="137">
        <v>0</v>
      </c>
      <c r="G101" s="137">
        <v>0</v>
      </c>
      <c r="H101" s="137">
        <v>0</v>
      </c>
      <c r="I101" s="137">
        <v>0</v>
      </c>
      <c r="J101" s="137">
        <v>0</v>
      </c>
      <c r="K101" s="137">
        <v>0</v>
      </c>
      <c r="L101" s="137">
        <v>0</v>
      </c>
      <c r="M101" s="137">
        <v>0</v>
      </c>
      <c r="N101" s="137">
        <v>0</v>
      </c>
      <c r="O101" s="137">
        <v>0</v>
      </c>
      <c r="P101" s="137">
        <v>0</v>
      </c>
    </row>
    <row r="102" spans="1:16" ht="27.6" x14ac:dyDescent="0.25">
      <c r="A102" s="280">
        <v>68</v>
      </c>
      <c r="B102" s="148" t="s">
        <v>424</v>
      </c>
      <c r="C102" s="283">
        <v>0</v>
      </c>
      <c r="D102" s="122">
        <v>0</v>
      </c>
      <c r="E102" s="95">
        <v>0</v>
      </c>
      <c r="F102" s="95">
        <v>0</v>
      </c>
      <c r="G102" s="95">
        <v>0</v>
      </c>
      <c r="H102" s="95">
        <v>0</v>
      </c>
      <c r="I102" s="95">
        <v>0</v>
      </c>
      <c r="J102" s="95">
        <v>0</v>
      </c>
      <c r="K102" s="95">
        <v>0</v>
      </c>
      <c r="L102" s="95">
        <v>0</v>
      </c>
      <c r="M102" s="95">
        <v>0</v>
      </c>
      <c r="N102" s="95">
        <v>0</v>
      </c>
      <c r="O102" s="95">
        <v>0</v>
      </c>
      <c r="P102" s="95">
        <v>0</v>
      </c>
    </row>
    <row r="103" spans="1:16" ht="13.8" x14ac:dyDescent="0.25">
      <c r="A103" s="152">
        <v>69</v>
      </c>
      <c r="B103" s="166" t="s">
        <v>425</v>
      </c>
      <c r="C103" s="167">
        <v>0</v>
      </c>
      <c r="D103" s="138">
        <v>0</v>
      </c>
      <c r="E103" s="139">
        <v>0</v>
      </c>
      <c r="F103" s="139">
        <v>0</v>
      </c>
      <c r="G103" s="139">
        <v>0</v>
      </c>
      <c r="H103" s="139">
        <v>0</v>
      </c>
      <c r="I103" s="139">
        <v>0</v>
      </c>
      <c r="J103" s="139">
        <v>0</v>
      </c>
      <c r="K103" s="139">
        <v>0</v>
      </c>
      <c r="L103" s="139">
        <v>0</v>
      </c>
      <c r="M103" s="139">
        <v>0</v>
      </c>
      <c r="N103" s="139">
        <v>0</v>
      </c>
      <c r="O103" s="139">
        <v>0</v>
      </c>
      <c r="P103" s="139">
        <v>0</v>
      </c>
    </row>
    <row r="104" spans="1:16" ht="13.8" x14ac:dyDescent="0.25">
      <c r="A104" s="155"/>
      <c r="B104" s="159" t="s">
        <v>2</v>
      </c>
      <c r="C104" s="149">
        <v>11</v>
      </c>
      <c r="D104" s="160">
        <v>10</v>
      </c>
      <c r="E104" s="149">
        <v>11</v>
      </c>
      <c r="F104" s="149">
        <v>0</v>
      </c>
      <c r="G104" s="149">
        <v>0</v>
      </c>
      <c r="H104" s="149">
        <v>0</v>
      </c>
      <c r="I104" s="149">
        <v>0</v>
      </c>
      <c r="J104" s="149">
        <v>0</v>
      </c>
      <c r="K104" s="149">
        <v>0</v>
      </c>
      <c r="L104" s="149">
        <v>0</v>
      </c>
      <c r="M104" s="149">
        <v>0</v>
      </c>
      <c r="N104" s="149">
        <v>0</v>
      </c>
      <c r="O104" s="149">
        <v>0</v>
      </c>
      <c r="P104" s="149">
        <v>0</v>
      </c>
    </row>
    <row r="105" spans="1:16" ht="13.8" x14ac:dyDescent="0.25">
      <c r="A105" s="147" t="s">
        <v>426</v>
      </c>
      <c r="B105" s="155" t="s">
        <v>427</v>
      </c>
      <c r="C105" s="161"/>
      <c r="D105" s="517"/>
      <c r="E105" s="161"/>
      <c r="F105" s="161"/>
      <c r="G105" s="161"/>
      <c r="H105" s="161"/>
      <c r="I105" s="161"/>
      <c r="J105" s="161"/>
      <c r="K105" s="161"/>
      <c r="L105" s="161"/>
      <c r="M105" s="161"/>
      <c r="N105" s="161"/>
      <c r="O105" s="161"/>
      <c r="P105" s="161"/>
    </row>
    <row r="106" spans="1:16" ht="13.8" x14ac:dyDescent="0.25">
      <c r="A106" s="152">
        <v>70</v>
      </c>
      <c r="B106" s="166" t="s">
        <v>428</v>
      </c>
      <c r="C106" s="167">
        <v>10</v>
      </c>
      <c r="D106" s="138">
        <v>1</v>
      </c>
      <c r="E106" s="139">
        <v>0</v>
      </c>
      <c r="F106" s="139">
        <v>0</v>
      </c>
      <c r="G106" s="139">
        <v>0</v>
      </c>
      <c r="H106" s="139">
        <v>1</v>
      </c>
      <c r="I106" s="139">
        <v>0</v>
      </c>
      <c r="J106" s="139">
        <v>1</v>
      </c>
      <c r="K106" s="139">
        <v>1</v>
      </c>
      <c r="L106" s="139">
        <v>3</v>
      </c>
      <c r="M106" s="139">
        <v>0</v>
      </c>
      <c r="N106" s="139">
        <v>2</v>
      </c>
      <c r="O106" s="139">
        <v>2</v>
      </c>
      <c r="P106" s="139">
        <v>0</v>
      </c>
    </row>
    <row r="107" spans="1:16" ht="13.8" x14ac:dyDescent="0.25">
      <c r="A107" s="155"/>
      <c r="B107" s="159" t="s">
        <v>2</v>
      </c>
      <c r="C107" s="149">
        <v>10</v>
      </c>
      <c r="D107" s="160">
        <v>1</v>
      </c>
      <c r="E107" s="149">
        <v>0</v>
      </c>
      <c r="F107" s="149">
        <v>0</v>
      </c>
      <c r="G107" s="149">
        <v>0</v>
      </c>
      <c r="H107" s="149">
        <v>1</v>
      </c>
      <c r="I107" s="149">
        <v>0</v>
      </c>
      <c r="J107" s="149">
        <v>1</v>
      </c>
      <c r="K107" s="149">
        <v>1</v>
      </c>
      <c r="L107" s="149">
        <v>3</v>
      </c>
      <c r="M107" s="149">
        <v>0</v>
      </c>
      <c r="N107" s="149">
        <v>2</v>
      </c>
      <c r="O107" s="149">
        <v>2</v>
      </c>
      <c r="P107" s="149">
        <v>0</v>
      </c>
    </row>
    <row r="108" spans="1:16" ht="13.8" x14ac:dyDescent="0.25">
      <c r="A108" s="147" t="s">
        <v>429</v>
      </c>
      <c r="B108" s="155" t="s">
        <v>430</v>
      </c>
      <c r="C108" s="161"/>
      <c r="D108" s="517"/>
      <c r="E108" s="161"/>
      <c r="F108" s="161"/>
      <c r="G108" s="161"/>
      <c r="H108" s="161"/>
      <c r="I108" s="161"/>
      <c r="J108" s="161"/>
      <c r="K108" s="161"/>
      <c r="L108" s="161"/>
      <c r="M108" s="161"/>
      <c r="N108" s="161"/>
      <c r="O108" s="161"/>
      <c r="P108" s="161"/>
    </row>
    <row r="109" spans="1:16" ht="13.8" x14ac:dyDescent="0.25">
      <c r="A109" s="147">
        <v>71</v>
      </c>
      <c r="B109" s="155" t="s">
        <v>431</v>
      </c>
      <c r="C109" s="149">
        <v>0</v>
      </c>
      <c r="D109" s="136">
        <v>0</v>
      </c>
      <c r="E109" s="137">
        <v>0</v>
      </c>
      <c r="F109" s="137">
        <v>0</v>
      </c>
      <c r="G109" s="137">
        <v>0</v>
      </c>
      <c r="H109" s="137">
        <v>0</v>
      </c>
      <c r="I109" s="137">
        <v>0</v>
      </c>
      <c r="J109" s="137">
        <v>0</v>
      </c>
      <c r="K109" s="137">
        <v>0</v>
      </c>
      <c r="L109" s="137">
        <v>0</v>
      </c>
      <c r="M109" s="137">
        <v>0</v>
      </c>
      <c r="N109" s="137">
        <v>0</v>
      </c>
      <c r="O109" s="137">
        <v>0</v>
      </c>
      <c r="P109" s="137">
        <v>0</v>
      </c>
    </row>
    <row r="110" spans="1:16" ht="13.8" x14ac:dyDescent="0.25">
      <c r="A110" s="147">
        <v>72</v>
      </c>
      <c r="B110" s="155" t="s">
        <v>432</v>
      </c>
      <c r="C110" s="149">
        <v>0</v>
      </c>
      <c r="D110" s="136">
        <v>0</v>
      </c>
      <c r="E110" s="137">
        <v>0</v>
      </c>
      <c r="F110" s="137">
        <v>0</v>
      </c>
      <c r="G110" s="137">
        <v>0</v>
      </c>
      <c r="H110" s="137">
        <v>0</v>
      </c>
      <c r="I110" s="137">
        <v>0</v>
      </c>
      <c r="J110" s="137">
        <v>0</v>
      </c>
      <c r="K110" s="137">
        <v>0</v>
      </c>
      <c r="L110" s="137">
        <v>0</v>
      </c>
      <c r="M110" s="137">
        <v>0</v>
      </c>
      <c r="N110" s="137">
        <v>0</v>
      </c>
      <c r="O110" s="137">
        <v>0</v>
      </c>
      <c r="P110" s="137">
        <v>0</v>
      </c>
    </row>
    <row r="111" spans="1:16" ht="13.8" x14ac:dyDescent="0.25">
      <c r="A111" s="147">
        <v>73</v>
      </c>
      <c r="B111" s="155" t="s">
        <v>433</v>
      </c>
      <c r="C111" s="149">
        <v>4</v>
      </c>
      <c r="D111" s="136">
        <v>1</v>
      </c>
      <c r="E111" s="137">
        <v>0</v>
      </c>
      <c r="F111" s="137">
        <v>0</v>
      </c>
      <c r="G111" s="137">
        <v>0</v>
      </c>
      <c r="H111" s="137">
        <v>0</v>
      </c>
      <c r="I111" s="137">
        <v>0</v>
      </c>
      <c r="J111" s="137">
        <v>0</v>
      </c>
      <c r="K111" s="137">
        <v>0</v>
      </c>
      <c r="L111" s="137">
        <v>0</v>
      </c>
      <c r="M111" s="137">
        <v>1</v>
      </c>
      <c r="N111" s="137">
        <v>0</v>
      </c>
      <c r="O111" s="137">
        <v>1</v>
      </c>
      <c r="P111" s="137">
        <v>2</v>
      </c>
    </row>
    <row r="112" spans="1:16" ht="13.8" x14ac:dyDescent="0.25">
      <c r="A112" s="147">
        <v>74</v>
      </c>
      <c r="B112" s="155" t="s">
        <v>434</v>
      </c>
      <c r="C112" s="149">
        <v>33</v>
      </c>
      <c r="D112" s="136">
        <v>14</v>
      </c>
      <c r="E112" s="137">
        <v>0</v>
      </c>
      <c r="F112" s="137">
        <v>0</v>
      </c>
      <c r="G112" s="137">
        <v>0</v>
      </c>
      <c r="H112" s="137">
        <v>1</v>
      </c>
      <c r="I112" s="137">
        <v>3</v>
      </c>
      <c r="J112" s="137">
        <v>1</v>
      </c>
      <c r="K112" s="137">
        <v>1</v>
      </c>
      <c r="L112" s="137">
        <v>2</v>
      </c>
      <c r="M112" s="137">
        <v>4</v>
      </c>
      <c r="N112" s="137">
        <v>6</v>
      </c>
      <c r="O112" s="137">
        <v>5</v>
      </c>
      <c r="P112" s="137">
        <v>10</v>
      </c>
    </row>
    <row r="113" spans="1:17" ht="13.8" x14ac:dyDescent="0.25">
      <c r="A113" s="147">
        <v>75</v>
      </c>
      <c r="B113" s="155" t="s">
        <v>435</v>
      </c>
      <c r="C113" s="149">
        <v>6</v>
      </c>
      <c r="D113" s="136">
        <v>3</v>
      </c>
      <c r="E113" s="137">
        <v>0</v>
      </c>
      <c r="F113" s="137">
        <v>0</v>
      </c>
      <c r="G113" s="137">
        <v>0</v>
      </c>
      <c r="H113" s="137">
        <v>0</v>
      </c>
      <c r="I113" s="137">
        <v>0</v>
      </c>
      <c r="J113" s="137">
        <v>0</v>
      </c>
      <c r="K113" s="137">
        <v>0</v>
      </c>
      <c r="L113" s="137">
        <v>1</v>
      </c>
      <c r="M113" s="137">
        <v>2</v>
      </c>
      <c r="N113" s="137">
        <v>0</v>
      </c>
      <c r="O113" s="137">
        <v>2</v>
      </c>
      <c r="P113" s="137">
        <v>1</v>
      </c>
    </row>
    <row r="114" spans="1:17" ht="13.8" x14ac:dyDescent="0.25">
      <c r="A114" s="147">
        <v>76</v>
      </c>
      <c r="B114" s="155" t="s">
        <v>436</v>
      </c>
      <c r="C114" s="149">
        <v>1</v>
      </c>
      <c r="D114" s="136">
        <v>0</v>
      </c>
      <c r="E114" s="137">
        <v>0</v>
      </c>
      <c r="F114" s="137">
        <v>0</v>
      </c>
      <c r="G114" s="137">
        <v>0</v>
      </c>
      <c r="H114" s="137">
        <v>0</v>
      </c>
      <c r="I114" s="137">
        <v>0</v>
      </c>
      <c r="J114" s="137">
        <v>1</v>
      </c>
      <c r="K114" s="137">
        <v>0</v>
      </c>
      <c r="L114" s="137">
        <v>0</v>
      </c>
      <c r="M114" s="137">
        <v>0</v>
      </c>
      <c r="N114" s="137">
        <v>0</v>
      </c>
      <c r="O114" s="137">
        <v>0</v>
      </c>
      <c r="P114" s="137">
        <v>0</v>
      </c>
    </row>
    <row r="115" spans="1:17" ht="13.8" x14ac:dyDescent="0.25">
      <c r="A115" s="152">
        <v>77</v>
      </c>
      <c r="B115" s="166" t="s">
        <v>437</v>
      </c>
      <c r="C115" s="167">
        <v>2</v>
      </c>
      <c r="D115" s="138">
        <v>0</v>
      </c>
      <c r="E115" s="139">
        <v>0</v>
      </c>
      <c r="F115" s="139">
        <v>0</v>
      </c>
      <c r="G115" s="139">
        <v>0</v>
      </c>
      <c r="H115" s="139">
        <v>0</v>
      </c>
      <c r="I115" s="139">
        <v>0</v>
      </c>
      <c r="J115" s="139">
        <v>0</v>
      </c>
      <c r="K115" s="139">
        <v>0</v>
      </c>
      <c r="L115" s="139">
        <v>2</v>
      </c>
      <c r="M115" s="139">
        <v>0</v>
      </c>
      <c r="N115" s="139">
        <v>0</v>
      </c>
      <c r="O115" s="139">
        <v>0</v>
      </c>
      <c r="P115" s="139">
        <v>0</v>
      </c>
    </row>
    <row r="116" spans="1:17" ht="13.8" x14ac:dyDescent="0.25">
      <c r="A116" s="155"/>
      <c r="B116" s="159" t="s">
        <v>2</v>
      </c>
      <c r="C116" s="149">
        <v>46</v>
      </c>
      <c r="D116" s="160">
        <v>18</v>
      </c>
      <c r="E116" s="149">
        <v>0</v>
      </c>
      <c r="F116" s="149">
        <v>0</v>
      </c>
      <c r="G116" s="149">
        <v>0</v>
      </c>
      <c r="H116" s="149">
        <v>1</v>
      </c>
      <c r="I116" s="149">
        <v>3</v>
      </c>
      <c r="J116" s="149">
        <v>2</v>
      </c>
      <c r="K116" s="149">
        <v>1</v>
      </c>
      <c r="L116" s="149">
        <v>5</v>
      </c>
      <c r="M116" s="149">
        <v>7</v>
      </c>
      <c r="N116" s="149">
        <v>6</v>
      </c>
      <c r="O116" s="149">
        <v>8</v>
      </c>
      <c r="P116" s="149">
        <v>13</v>
      </c>
    </row>
    <row r="117" spans="1:17" ht="13.8" x14ac:dyDescent="0.25">
      <c r="A117" s="147" t="s">
        <v>438</v>
      </c>
      <c r="B117" s="155" t="s">
        <v>439</v>
      </c>
      <c r="C117" s="161"/>
      <c r="D117" s="517"/>
      <c r="E117" s="161"/>
      <c r="F117" s="161"/>
      <c r="G117" s="161"/>
      <c r="H117" s="161"/>
      <c r="I117" s="161"/>
      <c r="J117" s="161"/>
      <c r="K117" s="161"/>
      <c r="L117" s="161"/>
      <c r="M117" s="161"/>
      <c r="N117" s="161"/>
      <c r="O117" s="161"/>
      <c r="P117" s="161"/>
    </row>
    <row r="118" spans="1:17" ht="13.8" x14ac:dyDescent="0.25">
      <c r="A118" s="147" t="s">
        <v>440</v>
      </c>
      <c r="B118" s="155" t="s">
        <v>441</v>
      </c>
      <c r="C118" s="149">
        <v>10</v>
      </c>
      <c r="D118" s="136">
        <v>0</v>
      </c>
      <c r="E118" s="137">
        <v>0</v>
      </c>
      <c r="F118" s="137">
        <v>0</v>
      </c>
      <c r="G118" s="137">
        <v>0</v>
      </c>
      <c r="H118" s="137">
        <v>1</v>
      </c>
      <c r="I118" s="137">
        <v>2</v>
      </c>
      <c r="J118" s="137">
        <v>0</v>
      </c>
      <c r="K118" s="137">
        <v>0</v>
      </c>
      <c r="L118" s="137">
        <v>1</v>
      </c>
      <c r="M118" s="137">
        <v>2</v>
      </c>
      <c r="N118" s="137">
        <v>1</v>
      </c>
      <c r="O118" s="137">
        <v>1</v>
      </c>
      <c r="P118" s="137">
        <v>2</v>
      </c>
    </row>
    <row r="119" spans="1:17" ht="13.8" x14ac:dyDescent="0.25">
      <c r="A119" s="147" t="s">
        <v>442</v>
      </c>
      <c r="B119" s="155" t="s">
        <v>443</v>
      </c>
      <c r="C119" s="149">
        <v>0</v>
      </c>
      <c r="D119" s="136">
        <v>0</v>
      </c>
      <c r="E119" s="137">
        <v>0</v>
      </c>
      <c r="F119" s="137">
        <v>0</v>
      </c>
      <c r="G119" s="137">
        <v>0</v>
      </c>
      <c r="H119" s="137">
        <v>0</v>
      </c>
      <c r="I119" s="137">
        <v>0</v>
      </c>
      <c r="J119" s="137">
        <v>0</v>
      </c>
      <c r="K119" s="137">
        <v>0</v>
      </c>
      <c r="L119" s="137">
        <v>0</v>
      </c>
      <c r="M119" s="137">
        <v>0</v>
      </c>
      <c r="N119" s="137">
        <v>0</v>
      </c>
      <c r="O119" s="137">
        <v>0</v>
      </c>
      <c r="P119" s="137">
        <v>0</v>
      </c>
    </row>
    <row r="120" spans="1:17" ht="13.8" x14ac:dyDescent="0.25">
      <c r="A120" s="147" t="s">
        <v>444</v>
      </c>
      <c r="B120" s="155" t="s">
        <v>445</v>
      </c>
      <c r="C120" s="149">
        <v>0</v>
      </c>
      <c r="D120" s="136">
        <v>0</v>
      </c>
      <c r="E120" s="137">
        <v>0</v>
      </c>
      <c r="F120" s="137">
        <v>0</v>
      </c>
      <c r="G120" s="137">
        <v>0</v>
      </c>
      <c r="H120" s="137">
        <v>0</v>
      </c>
      <c r="I120" s="137">
        <v>0</v>
      </c>
      <c r="J120" s="137">
        <v>0</v>
      </c>
      <c r="K120" s="137">
        <v>0</v>
      </c>
      <c r="L120" s="137">
        <v>0</v>
      </c>
      <c r="M120" s="137">
        <v>0</v>
      </c>
      <c r="N120" s="137">
        <v>0</v>
      </c>
      <c r="O120" s="137">
        <v>0</v>
      </c>
      <c r="P120" s="137">
        <v>0</v>
      </c>
    </row>
    <row r="121" spans="1:17" ht="13.8" x14ac:dyDescent="0.25">
      <c r="A121" s="147" t="s">
        <v>446</v>
      </c>
      <c r="B121" s="155" t="s">
        <v>447</v>
      </c>
      <c r="C121" s="149">
        <v>16</v>
      </c>
      <c r="D121" s="136">
        <v>0</v>
      </c>
      <c r="E121" s="137">
        <v>0</v>
      </c>
      <c r="F121" s="137">
        <v>0</v>
      </c>
      <c r="G121" s="137">
        <v>0</v>
      </c>
      <c r="H121" s="137">
        <v>0</v>
      </c>
      <c r="I121" s="137">
        <v>0</v>
      </c>
      <c r="J121" s="137">
        <v>0</v>
      </c>
      <c r="K121" s="137">
        <v>0</v>
      </c>
      <c r="L121" s="137">
        <v>0</v>
      </c>
      <c r="M121" s="137">
        <v>1</v>
      </c>
      <c r="N121" s="137">
        <v>0</v>
      </c>
      <c r="O121" s="137">
        <v>5</v>
      </c>
      <c r="P121" s="137">
        <v>10</v>
      </c>
    </row>
    <row r="122" spans="1:17" ht="13.8" x14ac:dyDescent="0.25">
      <c r="A122" s="147" t="s">
        <v>448</v>
      </c>
      <c r="B122" s="155" t="s">
        <v>449</v>
      </c>
      <c r="C122" s="149">
        <v>6</v>
      </c>
      <c r="D122" s="136">
        <v>0</v>
      </c>
      <c r="E122" s="137">
        <v>0</v>
      </c>
      <c r="F122" s="137">
        <v>0</v>
      </c>
      <c r="G122" s="137">
        <v>0</v>
      </c>
      <c r="H122" s="137">
        <v>0</v>
      </c>
      <c r="I122" s="137">
        <v>0</v>
      </c>
      <c r="J122" s="137">
        <v>0</v>
      </c>
      <c r="K122" s="137">
        <v>0</v>
      </c>
      <c r="L122" s="137">
        <v>1</v>
      </c>
      <c r="M122" s="137">
        <v>2</v>
      </c>
      <c r="N122" s="137">
        <v>0</v>
      </c>
      <c r="O122" s="137">
        <v>2</v>
      </c>
      <c r="P122" s="137">
        <v>1</v>
      </c>
    </row>
    <row r="123" spans="1:17" ht="13.8" x14ac:dyDescent="0.25">
      <c r="A123" s="147" t="s">
        <v>450</v>
      </c>
      <c r="B123" s="155" t="s">
        <v>451</v>
      </c>
      <c r="C123" s="149">
        <v>14</v>
      </c>
      <c r="D123" s="136">
        <v>0</v>
      </c>
      <c r="E123" s="137">
        <v>0</v>
      </c>
      <c r="F123" s="137">
        <v>0</v>
      </c>
      <c r="G123" s="137">
        <v>0</v>
      </c>
      <c r="H123" s="137">
        <v>0</v>
      </c>
      <c r="I123" s="137">
        <v>1</v>
      </c>
      <c r="J123" s="137">
        <v>2</v>
      </c>
      <c r="K123" s="137">
        <v>1</v>
      </c>
      <c r="L123" s="137">
        <v>3</v>
      </c>
      <c r="M123" s="137">
        <v>2</v>
      </c>
      <c r="N123" s="137">
        <v>5</v>
      </c>
      <c r="O123" s="137">
        <v>0</v>
      </c>
      <c r="P123" s="137">
        <v>0</v>
      </c>
    </row>
    <row r="124" spans="1:17" ht="13.8" x14ac:dyDescent="0.25">
      <c r="A124" s="147" t="s">
        <v>452</v>
      </c>
      <c r="B124" s="155" t="s">
        <v>453</v>
      </c>
      <c r="C124" s="149">
        <v>0</v>
      </c>
      <c r="D124" s="136">
        <v>0</v>
      </c>
      <c r="E124" s="137">
        <v>0</v>
      </c>
      <c r="F124" s="137">
        <v>0</v>
      </c>
      <c r="G124" s="137">
        <v>0</v>
      </c>
      <c r="H124" s="137">
        <v>0</v>
      </c>
      <c r="I124" s="137">
        <v>0</v>
      </c>
      <c r="J124" s="137">
        <v>0</v>
      </c>
      <c r="K124" s="137">
        <v>0</v>
      </c>
      <c r="L124" s="137">
        <v>0</v>
      </c>
      <c r="M124" s="137">
        <v>0</v>
      </c>
      <c r="N124" s="137">
        <v>0</v>
      </c>
      <c r="O124" s="137">
        <v>0</v>
      </c>
      <c r="P124" s="137">
        <v>0</v>
      </c>
    </row>
    <row r="125" spans="1:17" ht="13.8" x14ac:dyDescent="0.25">
      <c r="A125" s="152" t="s">
        <v>454</v>
      </c>
      <c r="B125" s="166" t="s">
        <v>455</v>
      </c>
      <c r="C125" s="167">
        <v>0</v>
      </c>
      <c r="D125" s="138">
        <v>0</v>
      </c>
      <c r="E125" s="139">
        <v>0</v>
      </c>
      <c r="F125" s="139">
        <v>0</v>
      </c>
      <c r="G125" s="139">
        <v>0</v>
      </c>
      <c r="H125" s="139">
        <v>0</v>
      </c>
      <c r="I125" s="139">
        <v>0</v>
      </c>
      <c r="J125" s="139">
        <v>0</v>
      </c>
      <c r="K125" s="139">
        <v>0</v>
      </c>
      <c r="L125" s="139">
        <v>0</v>
      </c>
      <c r="M125" s="139">
        <v>0</v>
      </c>
      <c r="N125" s="139">
        <v>0</v>
      </c>
      <c r="O125" s="139">
        <v>0</v>
      </c>
      <c r="P125" s="139">
        <v>0</v>
      </c>
    </row>
    <row r="126" spans="1:17" ht="14.4" thickBot="1" x14ac:dyDescent="0.3">
      <c r="A126" s="172"/>
      <c r="B126" s="173" t="s">
        <v>2</v>
      </c>
      <c r="C126" s="174">
        <v>46</v>
      </c>
      <c r="D126" s="175">
        <v>0</v>
      </c>
      <c r="E126" s="174">
        <v>0</v>
      </c>
      <c r="F126" s="174">
        <v>0</v>
      </c>
      <c r="G126" s="174">
        <v>0</v>
      </c>
      <c r="H126" s="174">
        <v>1</v>
      </c>
      <c r="I126" s="174">
        <v>3</v>
      </c>
      <c r="J126" s="174">
        <v>2</v>
      </c>
      <c r="K126" s="174">
        <v>1</v>
      </c>
      <c r="L126" s="174">
        <v>5</v>
      </c>
      <c r="M126" s="174">
        <v>7</v>
      </c>
      <c r="N126" s="174">
        <v>6</v>
      </c>
      <c r="O126" s="174">
        <v>8</v>
      </c>
      <c r="P126" s="174">
        <v>13</v>
      </c>
    </row>
    <row r="127" spans="1:17" ht="15" thickTop="1" thickBot="1" x14ac:dyDescent="0.3">
      <c r="A127" s="518"/>
      <c r="B127" s="176" t="s">
        <v>456</v>
      </c>
      <c r="C127" s="358">
        <v>4725</v>
      </c>
      <c r="D127" s="359">
        <v>776</v>
      </c>
      <c r="E127" s="358">
        <v>11</v>
      </c>
      <c r="F127" s="358">
        <v>0</v>
      </c>
      <c r="G127" s="358">
        <v>1</v>
      </c>
      <c r="H127" s="358">
        <v>3</v>
      </c>
      <c r="I127" s="358">
        <v>11</v>
      </c>
      <c r="J127" s="358">
        <v>19</v>
      </c>
      <c r="K127" s="358">
        <v>41</v>
      </c>
      <c r="L127" s="358">
        <v>117</v>
      </c>
      <c r="M127" s="358">
        <v>322</v>
      </c>
      <c r="N127" s="358">
        <v>660</v>
      </c>
      <c r="O127" s="358">
        <v>1343</v>
      </c>
      <c r="P127" s="358">
        <v>2197</v>
      </c>
    </row>
    <row r="128" spans="1:17" ht="14.4" thickTop="1" x14ac:dyDescent="0.25">
      <c r="A128" s="155"/>
      <c r="B128" s="159" t="s">
        <v>457</v>
      </c>
      <c r="C128" s="161"/>
      <c r="D128" s="160">
        <v>776</v>
      </c>
      <c r="E128" s="151">
        <v>10</v>
      </c>
      <c r="F128" s="151">
        <v>0</v>
      </c>
      <c r="G128" s="151">
        <v>1</v>
      </c>
      <c r="H128" s="151">
        <v>1</v>
      </c>
      <c r="I128" s="151">
        <v>7</v>
      </c>
      <c r="J128" s="151">
        <v>9</v>
      </c>
      <c r="K128" s="151">
        <v>17</v>
      </c>
      <c r="L128" s="151">
        <v>35</v>
      </c>
      <c r="M128" s="151">
        <v>87</v>
      </c>
      <c r="N128" s="151">
        <v>153</v>
      </c>
      <c r="O128" s="151">
        <v>253</v>
      </c>
      <c r="P128" s="151">
        <v>203</v>
      </c>
      <c r="Q128" s="25"/>
    </row>
    <row r="129" spans="1:16" ht="11.25" customHeight="1" x14ac:dyDescent="0.25">
      <c r="A129" s="134"/>
      <c r="B129" s="140"/>
      <c r="C129" s="134"/>
      <c r="D129" s="141"/>
      <c r="E129" s="141"/>
      <c r="F129" s="141"/>
      <c r="G129" s="141"/>
      <c r="H129" s="141"/>
      <c r="I129" s="141"/>
      <c r="J129" s="141"/>
      <c r="K129" s="141"/>
      <c r="L129" s="141"/>
      <c r="M129" s="141"/>
      <c r="N129" s="141"/>
      <c r="O129" s="141"/>
      <c r="P129" s="141"/>
    </row>
    <row r="130" spans="1:16" ht="24.75" customHeight="1" x14ac:dyDescent="0.25">
      <c r="A130" s="582" t="s">
        <v>458</v>
      </c>
      <c r="B130" s="582"/>
      <c r="C130" s="582"/>
      <c r="D130" s="582"/>
      <c r="E130" s="582"/>
      <c r="F130" s="582"/>
      <c r="G130" s="582"/>
      <c r="H130" s="582"/>
      <c r="I130" s="582"/>
      <c r="J130" s="582"/>
      <c r="K130" s="582"/>
      <c r="L130" s="582"/>
      <c r="M130" s="582"/>
      <c r="N130" s="582"/>
      <c r="O130" s="582"/>
      <c r="P130" s="582"/>
    </row>
    <row r="131" spans="1:16" ht="13.5" customHeight="1" x14ac:dyDescent="0.25">
      <c r="A131" s="142" t="s">
        <v>619</v>
      </c>
      <c r="B131" s="142"/>
      <c r="C131" s="62"/>
      <c r="D131" s="62"/>
      <c r="E131" s="62"/>
      <c r="F131" s="62"/>
      <c r="G131" s="62"/>
      <c r="H131" s="62"/>
      <c r="I131" s="62"/>
      <c r="J131" s="62"/>
      <c r="K131" s="62"/>
      <c r="L131" s="62"/>
      <c r="M131" s="62"/>
      <c r="N131" s="62"/>
      <c r="O131" s="62"/>
      <c r="P131" s="62"/>
    </row>
    <row r="132" spans="1:16" x14ac:dyDescent="0.25">
      <c r="A132" s="27"/>
      <c r="B132" s="27"/>
      <c r="C132" s="27"/>
      <c r="D132" s="27"/>
      <c r="E132" s="27"/>
      <c r="F132" s="27"/>
      <c r="G132" s="27"/>
      <c r="H132" s="27"/>
      <c r="I132" s="27"/>
      <c r="J132" s="27"/>
      <c r="K132" s="27"/>
      <c r="L132" s="27"/>
      <c r="M132" s="27"/>
      <c r="N132" s="27"/>
      <c r="O132" s="27"/>
      <c r="P132" s="27"/>
    </row>
    <row r="133" spans="1:16" x14ac:dyDescent="0.25">
      <c r="A133" s="27"/>
      <c r="B133" s="27"/>
      <c r="C133" s="27"/>
      <c r="D133" s="27"/>
      <c r="E133" s="27"/>
      <c r="F133" s="27"/>
      <c r="G133" s="27"/>
      <c r="H133" s="27"/>
      <c r="I133" s="27"/>
      <c r="J133" s="27"/>
      <c r="K133" s="27"/>
      <c r="L133" s="27"/>
      <c r="M133" s="27"/>
      <c r="N133" s="27"/>
      <c r="O133" s="27"/>
      <c r="P133" s="27"/>
    </row>
    <row r="134" spans="1:16" x14ac:dyDescent="0.25">
      <c r="A134" s="27"/>
      <c r="B134" s="27"/>
      <c r="C134" s="27"/>
      <c r="D134" s="27"/>
      <c r="E134" s="27"/>
      <c r="F134" s="27"/>
      <c r="G134" s="27"/>
      <c r="H134" s="27"/>
      <c r="I134" s="27"/>
      <c r="J134" s="27"/>
      <c r="K134" s="27"/>
      <c r="L134" s="27"/>
      <c r="M134" s="27"/>
      <c r="N134" s="27"/>
      <c r="O134" s="27"/>
      <c r="P134" s="27"/>
    </row>
    <row r="135" spans="1:16" x14ac:dyDescent="0.25">
      <c r="A135" s="27"/>
      <c r="B135" s="27"/>
      <c r="C135" s="27"/>
      <c r="D135" s="27"/>
      <c r="E135" s="27"/>
      <c r="F135" s="27"/>
      <c r="G135" s="27"/>
      <c r="H135" s="27"/>
      <c r="I135" s="27"/>
      <c r="J135" s="27"/>
      <c r="K135" s="27"/>
      <c r="L135" s="27"/>
      <c r="M135" s="27"/>
      <c r="N135" s="27"/>
      <c r="O135" s="27"/>
      <c r="P135" s="27"/>
    </row>
    <row r="136" spans="1:16" x14ac:dyDescent="0.25">
      <c r="A136" s="27"/>
      <c r="B136" s="27"/>
      <c r="C136" s="27"/>
      <c r="D136" s="27"/>
      <c r="E136" s="27"/>
      <c r="F136" s="27"/>
      <c r="G136" s="27"/>
      <c r="H136" s="27"/>
      <c r="I136" s="27"/>
      <c r="J136" s="27"/>
      <c r="K136" s="27"/>
      <c r="L136" s="27"/>
      <c r="M136" s="27"/>
      <c r="N136" s="27"/>
      <c r="O136" s="27"/>
      <c r="P136" s="27"/>
    </row>
    <row r="137" spans="1:16" x14ac:dyDescent="0.25">
      <c r="A137" s="27"/>
      <c r="B137" s="27"/>
      <c r="C137" s="27"/>
      <c r="D137" s="27"/>
      <c r="E137" s="27"/>
      <c r="F137" s="27"/>
      <c r="G137" s="27"/>
      <c r="H137" s="27"/>
      <c r="I137" s="27"/>
      <c r="J137" s="27"/>
      <c r="K137" s="27"/>
      <c r="L137" s="27"/>
      <c r="M137" s="27"/>
      <c r="N137" s="27"/>
      <c r="O137" s="27"/>
      <c r="P137" s="27"/>
    </row>
    <row r="138" spans="1:16" x14ac:dyDescent="0.25">
      <c r="A138" s="27"/>
      <c r="B138" s="27"/>
      <c r="C138" s="27"/>
      <c r="D138" s="27"/>
      <c r="E138" s="27"/>
      <c r="F138" s="27"/>
      <c r="G138" s="27"/>
      <c r="H138" s="27"/>
      <c r="I138" s="27"/>
      <c r="J138" s="27"/>
      <c r="K138" s="27"/>
      <c r="L138" s="27"/>
      <c r="M138" s="27"/>
      <c r="N138" s="27"/>
      <c r="O138" s="27"/>
      <c r="P138" s="27"/>
    </row>
    <row r="139" spans="1:16" x14ac:dyDescent="0.25">
      <c r="A139" s="27"/>
      <c r="B139" s="27"/>
      <c r="C139" s="27"/>
      <c r="D139" s="27"/>
      <c r="E139" s="27"/>
      <c r="F139" s="27"/>
      <c r="G139" s="27"/>
      <c r="H139" s="27"/>
      <c r="I139" s="27"/>
      <c r="J139" s="27"/>
      <c r="K139" s="27"/>
      <c r="L139" s="27"/>
      <c r="M139" s="27"/>
      <c r="N139" s="27"/>
      <c r="O139" s="27"/>
      <c r="P139" s="27"/>
    </row>
    <row r="140" spans="1:16" x14ac:dyDescent="0.25">
      <c r="A140" s="26"/>
      <c r="B140" s="26"/>
      <c r="C140" s="26"/>
      <c r="D140" s="26"/>
      <c r="E140" s="26"/>
      <c r="F140" s="26"/>
      <c r="G140" s="26"/>
      <c r="H140" s="26"/>
      <c r="I140" s="26"/>
      <c r="J140" s="26"/>
      <c r="K140" s="26"/>
      <c r="L140" s="26"/>
      <c r="M140" s="26"/>
      <c r="N140" s="26"/>
      <c r="O140" s="26"/>
      <c r="P140" s="26"/>
    </row>
    <row r="141" spans="1:16" x14ac:dyDescent="0.25">
      <c r="A141" s="26"/>
      <c r="B141" s="26"/>
      <c r="C141" s="26"/>
      <c r="D141" s="26"/>
      <c r="E141" s="26"/>
      <c r="F141" s="26"/>
      <c r="G141" s="26"/>
      <c r="H141" s="26"/>
      <c r="I141" s="26"/>
      <c r="J141" s="26"/>
      <c r="K141" s="26"/>
      <c r="L141" s="26"/>
      <c r="M141" s="26"/>
      <c r="N141" s="26"/>
      <c r="O141" s="26"/>
      <c r="P141" s="26"/>
    </row>
    <row r="142" spans="1:16" x14ac:dyDescent="0.25">
      <c r="A142" s="26"/>
      <c r="B142" s="26"/>
      <c r="C142" s="26"/>
      <c r="D142" s="26"/>
      <c r="E142" s="26"/>
      <c r="F142" s="26"/>
      <c r="G142" s="26"/>
      <c r="H142" s="26"/>
      <c r="I142" s="26"/>
      <c r="J142" s="26"/>
      <c r="K142" s="26"/>
      <c r="L142" s="26"/>
      <c r="M142" s="26"/>
      <c r="N142" s="26"/>
      <c r="O142" s="26"/>
      <c r="P142" s="26"/>
    </row>
    <row r="143" spans="1:16" x14ac:dyDescent="0.25">
      <c r="A143" s="26"/>
      <c r="B143" s="26"/>
      <c r="C143" s="26"/>
      <c r="D143" s="26"/>
      <c r="E143" s="26"/>
      <c r="F143" s="26"/>
      <c r="G143" s="26"/>
      <c r="H143" s="26"/>
      <c r="I143" s="26"/>
      <c r="J143" s="26"/>
      <c r="K143" s="26"/>
      <c r="L143" s="26"/>
      <c r="M143" s="26"/>
      <c r="N143" s="26"/>
      <c r="O143" s="26"/>
      <c r="P143" s="26"/>
    </row>
    <row r="144" spans="1:16" x14ac:dyDescent="0.25">
      <c r="A144" s="26"/>
      <c r="B144" s="26"/>
      <c r="C144" s="26"/>
      <c r="D144" s="26"/>
      <c r="E144" s="26"/>
      <c r="F144" s="26"/>
      <c r="G144" s="26"/>
      <c r="H144" s="26"/>
      <c r="I144" s="26"/>
      <c r="J144" s="26"/>
      <c r="K144" s="26"/>
      <c r="L144" s="26"/>
      <c r="M144" s="26"/>
      <c r="N144" s="26"/>
      <c r="O144" s="26"/>
      <c r="P144" s="26"/>
    </row>
    <row r="145" spans="1:16" x14ac:dyDescent="0.25">
      <c r="A145" s="26"/>
      <c r="B145" s="26"/>
      <c r="C145" s="26"/>
      <c r="D145" s="26"/>
      <c r="E145" s="26"/>
      <c r="F145" s="26"/>
      <c r="G145" s="26"/>
      <c r="H145" s="26"/>
      <c r="I145" s="26"/>
      <c r="J145" s="26"/>
      <c r="K145" s="26"/>
      <c r="L145" s="26"/>
      <c r="M145" s="26"/>
      <c r="N145" s="26"/>
      <c r="O145" s="26"/>
      <c r="P145" s="26"/>
    </row>
    <row r="146" spans="1:16" x14ac:dyDescent="0.25">
      <c r="A146" s="26"/>
      <c r="B146" s="26"/>
      <c r="C146" s="26"/>
      <c r="D146" s="26"/>
      <c r="E146" s="26"/>
      <c r="F146" s="26"/>
      <c r="G146" s="26"/>
      <c r="H146" s="26"/>
      <c r="I146" s="26"/>
      <c r="J146" s="26"/>
      <c r="K146" s="26"/>
      <c r="L146" s="26"/>
      <c r="M146" s="26"/>
      <c r="N146" s="26"/>
      <c r="O146" s="26"/>
      <c r="P146" s="26"/>
    </row>
    <row r="147" spans="1:16" x14ac:dyDescent="0.25">
      <c r="A147" s="26"/>
      <c r="B147" s="26"/>
      <c r="C147" s="26"/>
      <c r="D147" s="26"/>
      <c r="E147" s="26"/>
      <c r="F147" s="26"/>
      <c r="G147" s="26"/>
      <c r="H147" s="26"/>
      <c r="I147" s="26"/>
      <c r="J147" s="26"/>
      <c r="K147" s="26"/>
      <c r="L147" s="26"/>
      <c r="M147" s="26"/>
      <c r="N147" s="26"/>
      <c r="O147" s="26"/>
      <c r="P147" s="26"/>
    </row>
    <row r="148" spans="1:16" x14ac:dyDescent="0.25">
      <c r="A148" s="26"/>
      <c r="B148" s="26"/>
      <c r="C148" s="26"/>
      <c r="D148" s="26"/>
      <c r="E148" s="26"/>
      <c r="F148" s="26"/>
      <c r="G148" s="26"/>
      <c r="H148" s="26"/>
      <c r="I148" s="26"/>
      <c r="J148" s="26"/>
      <c r="K148" s="26"/>
      <c r="L148" s="26"/>
      <c r="M148" s="26"/>
      <c r="N148" s="26"/>
      <c r="O148" s="26"/>
      <c r="P148" s="26"/>
    </row>
    <row r="149" spans="1:16" x14ac:dyDescent="0.25">
      <c r="A149" s="26"/>
      <c r="B149" s="26"/>
      <c r="C149" s="26"/>
      <c r="D149" s="26"/>
      <c r="E149" s="26"/>
      <c r="F149" s="26"/>
      <c r="G149" s="26"/>
      <c r="H149" s="26"/>
      <c r="I149" s="26"/>
      <c r="J149" s="26"/>
      <c r="K149" s="26"/>
      <c r="L149" s="26"/>
      <c r="M149" s="26"/>
      <c r="N149" s="26"/>
      <c r="O149" s="26"/>
      <c r="P149" s="26"/>
    </row>
    <row r="150" spans="1:16" x14ac:dyDescent="0.25">
      <c r="A150" s="26"/>
      <c r="B150" s="26"/>
      <c r="C150" s="26"/>
      <c r="D150" s="26"/>
      <c r="E150" s="26"/>
      <c r="F150" s="26"/>
      <c r="G150" s="26"/>
      <c r="H150" s="26"/>
      <c r="I150" s="26"/>
      <c r="J150" s="26"/>
      <c r="K150" s="26"/>
      <c r="L150" s="26"/>
      <c r="M150" s="26"/>
      <c r="N150" s="26"/>
      <c r="O150" s="26"/>
      <c r="P150" s="26"/>
    </row>
    <row r="151" spans="1:16" x14ac:dyDescent="0.25">
      <c r="A151" s="26"/>
      <c r="B151" s="26"/>
      <c r="C151" s="26"/>
      <c r="D151" s="26"/>
      <c r="E151" s="26"/>
      <c r="F151" s="26"/>
      <c r="G151" s="26"/>
      <c r="H151" s="26"/>
      <c r="I151" s="26"/>
      <c r="J151" s="26"/>
      <c r="K151" s="26"/>
      <c r="L151" s="26"/>
      <c r="M151" s="26"/>
      <c r="N151" s="26"/>
      <c r="O151" s="26"/>
      <c r="P151" s="26"/>
    </row>
    <row r="152" spans="1:16" x14ac:dyDescent="0.25">
      <c r="A152" s="26"/>
      <c r="B152" s="26"/>
      <c r="C152" s="26"/>
      <c r="D152" s="26"/>
      <c r="E152" s="26"/>
      <c r="F152" s="26"/>
      <c r="G152" s="26"/>
      <c r="H152" s="26"/>
      <c r="I152" s="26"/>
      <c r="J152" s="26"/>
      <c r="K152" s="26"/>
      <c r="L152" s="26"/>
      <c r="M152" s="26"/>
      <c r="N152" s="26"/>
      <c r="O152" s="26"/>
      <c r="P152" s="26"/>
    </row>
    <row r="153" spans="1:16" x14ac:dyDescent="0.25">
      <c r="A153" s="26"/>
      <c r="B153" s="26"/>
      <c r="C153" s="26"/>
      <c r="D153" s="26"/>
      <c r="E153" s="26"/>
      <c r="F153" s="26"/>
      <c r="G153" s="26"/>
      <c r="H153" s="26"/>
      <c r="I153" s="26"/>
      <c r="J153" s="26"/>
      <c r="K153" s="26"/>
      <c r="L153" s="26"/>
      <c r="M153" s="26"/>
      <c r="N153" s="26"/>
      <c r="O153" s="26"/>
      <c r="P153" s="26"/>
    </row>
    <row r="154" spans="1:16" x14ac:dyDescent="0.25">
      <c r="A154" s="26"/>
      <c r="B154" s="26"/>
      <c r="C154" s="26"/>
      <c r="D154" s="26"/>
      <c r="E154" s="26"/>
      <c r="F154" s="26"/>
      <c r="G154" s="26"/>
      <c r="H154" s="26"/>
      <c r="I154" s="26"/>
      <c r="J154" s="26"/>
      <c r="K154" s="26"/>
      <c r="L154" s="26"/>
      <c r="M154" s="26"/>
      <c r="N154" s="26"/>
      <c r="O154" s="26"/>
      <c r="P154" s="26"/>
    </row>
    <row r="155" spans="1:16" x14ac:dyDescent="0.25">
      <c r="A155" s="26"/>
      <c r="B155" s="26"/>
      <c r="C155" s="26"/>
      <c r="D155" s="26"/>
      <c r="E155" s="26"/>
      <c r="F155" s="26"/>
      <c r="G155" s="26"/>
      <c r="H155" s="26"/>
      <c r="I155" s="26"/>
      <c r="J155" s="26"/>
      <c r="K155" s="26"/>
      <c r="L155" s="26"/>
      <c r="M155" s="26"/>
      <c r="N155" s="26"/>
      <c r="O155" s="26"/>
      <c r="P155" s="26"/>
    </row>
    <row r="156" spans="1:16" x14ac:dyDescent="0.25">
      <c r="A156" s="26"/>
      <c r="B156" s="26"/>
      <c r="C156" s="26"/>
      <c r="D156" s="26"/>
      <c r="E156" s="26"/>
      <c r="F156" s="26"/>
      <c r="G156" s="26"/>
      <c r="H156" s="26"/>
      <c r="I156" s="26"/>
      <c r="J156" s="26"/>
      <c r="K156" s="26"/>
      <c r="L156" s="26"/>
      <c r="M156" s="26"/>
      <c r="N156" s="26"/>
      <c r="O156" s="26"/>
      <c r="P156" s="26"/>
    </row>
    <row r="157" spans="1:16" x14ac:dyDescent="0.25">
      <c r="A157" s="26"/>
      <c r="B157" s="26"/>
      <c r="C157" s="26"/>
      <c r="D157" s="26"/>
      <c r="E157" s="26"/>
      <c r="F157" s="26"/>
      <c r="G157" s="26"/>
      <c r="H157" s="26"/>
      <c r="I157" s="26"/>
      <c r="J157" s="26"/>
      <c r="K157" s="26"/>
      <c r="L157" s="26"/>
      <c r="M157" s="26"/>
      <c r="N157" s="26"/>
      <c r="O157" s="26"/>
      <c r="P157" s="26"/>
    </row>
    <row r="158" spans="1:16" x14ac:dyDescent="0.25">
      <c r="A158" s="26"/>
      <c r="B158" s="26"/>
      <c r="C158" s="26"/>
      <c r="D158" s="26"/>
      <c r="E158" s="26"/>
      <c r="F158" s="26"/>
      <c r="G158" s="26"/>
      <c r="H158" s="26"/>
      <c r="I158" s="26"/>
      <c r="J158" s="26"/>
      <c r="K158" s="26"/>
      <c r="L158" s="26"/>
      <c r="M158" s="26"/>
      <c r="N158" s="26"/>
      <c r="O158" s="26"/>
      <c r="P158" s="26"/>
    </row>
    <row r="159" spans="1:16" x14ac:dyDescent="0.25">
      <c r="A159" s="26"/>
      <c r="B159" s="26"/>
      <c r="C159" s="26"/>
      <c r="D159" s="26"/>
      <c r="E159" s="26"/>
      <c r="F159" s="26"/>
      <c r="G159" s="26"/>
      <c r="H159" s="26"/>
      <c r="I159" s="26"/>
      <c r="J159" s="26"/>
      <c r="K159" s="26"/>
      <c r="L159" s="26"/>
      <c r="M159" s="26"/>
      <c r="N159" s="26"/>
      <c r="O159" s="26"/>
      <c r="P159" s="26"/>
    </row>
    <row r="160" spans="1:16" x14ac:dyDescent="0.25">
      <c r="A160" s="26"/>
      <c r="B160" s="26"/>
      <c r="C160" s="26"/>
      <c r="D160" s="26"/>
      <c r="E160" s="26"/>
      <c r="F160" s="26"/>
      <c r="G160" s="26"/>
      <c r="H160" s="26"/>
      <c r="I160" s="26"/>
      <c r="J160" s="26"/>
      <c r="K160" s="26"/>
      <c r="L160" s="26"/>
      <c r="M160" s="26"/>
      <c r="N160" s="26"/>
      <c r="O160" s="26"/>
      <c r="P160" s="26"/>
    </row>
    <row r="161" spans="1:16" x14ac:dyDescent="0.25">
      <c r="A161" s="26"/>
      <c r="B161" s="26"/>
      <c r="C161" s="26"/>
      <c r="D161" s="26"/>
      <c r="E161" s="26"/>
      <c r="F161" s="26"/>
      <c r="G161" s="26"/>
      <c r="H161" s="26"/>
      <c r="I161" s="26"/>
      <c r="J161" s="26"/>
      <c r="K161" s="26"/>
      <c r="L161" s="26"/>
      <c r="M161" s="26"/>
      <c r="N161" s="26"/>
      <c r="O161" s="26"/>
      <c r="P161" s="26"/>
    </row>
    <row r="162" spans="1:16" x14ac:dyDescent="0.25">
      <c r="A162" s="26"/>
      <c r="B162" s="26"/>
      <c r="C162" s="26"/>
      <c r="D162" s="26"/>
      <c r="E162" s="26"/>
      <c r="F162" s="26"/>
      <c r="G162" s="26"/>
      <c r="H162" s="26"/>
      <c r="I162" s="26"/>
      <c r="J162" s="26"/>
      <c r="K162" s="26"/>
      <c r="L162" s="26"/>
      <c r="M162" s="26"/>
      <c r="N162" s="26"/>
      <c r="O162" s="26"/>
      <c r="P162" s="26"/>
    </row>
    <row r="163" spans="1:16" x14ac:dyDescent="0.25">
      <c r="A163" s="26"/>
      <c r="B163" s="26"/>
      <c r="C163" s="26"/>
      <c r="D163" s="26"/>
      <c r="E163" s="26"/>
      <c r="F163" s="26"/>
      <c r="G163" s="26"/>
      <c r="H163" s="26"/>
      <c r="I163" s="26"/>
      <c r="J163" s="26"/>
      <c r="K163" s="26"/>
      <c r="L163" s="26"/>
      <c r="M163" s="26"/>
      <c r="N163" s="26"/>
      <c r="O163" s="26"/>
      <c r="P163" s="26"/>
    </row>
    <row r="164" spans="1:16" x14ac:dyDescent="0.25">
      <c r="A164" s="26"/>
      <c r="B164" s="26"/>
      <c r="C164" s="26"/>
      <c r="D164" s="26"/>
      <c r="E164" s="26"/>
      <c r="F164" s="26"/>
      <c r="G164" s="26"/>
      <c r="H164" s="26"/>
      <c r="I164" s="26"/>
      <c r="J164" s="26"/>
      <c r="K164" s="26"/>
      <c r="L164" s="26"/>
      <c r="M164" s="26"/>
      <c r="N164" s="26"/>
      <c r="O164" s="26"/>
      <c r="P164" s="26"/>
    </row>
    <row r="165" spans="1:16" x14ac:dyDescent="0.25">
      <c r="A165" s="26"/>
      <c r="B165" s="26"/>
      <c r="C165" s="26"/>
      <c r="D165" s="26"/>
      <c r="E165" s="26"/>
      <c r="F165" s="26"/>
      <c r="G165" s="26"/>
      <c r="H165" s="26"/>
      <c r="I165" s="26"/>
      <c r="J165" s="26"/>
      <c r="K165" s="26"/>
      <c r="L165" s="26"/>
      <c r="M165" s="26"/>
      <c r="N165" s="26"/>
      <c r="O165" s="26"/>
      <c r="P165" s="26"/>
    </row>
    <row r="166" spans="1:16" x14ac:dyDescent="0.25">
      <c r="A166" s="26"/>
      <c r="B166" s="26"/>
      <c r="C166" s="26"/>
      <c r="D166" s="26"/>
      <c r="E166" s="26"/>
      <c r="F166" s="26"/>
      <c r="G166" s="26"/>
      <c r="H166" s="26"/>
      <c r="I166" s="26"/>
      <c r="J166" s="26"/>
      <c r="K166" s="26"/>
      <c r="L166" s="26"/>
      <c r="M166" s="26"/>
      <c r="N166" s="26"/>
      <c r="O166" s="26"/>
      <c r="P166" s="26"/>
    </row>
    <row r="167" spans="1:16" x14ac:dyDescent="0.25">
      <c r="A167" s="26"/>
      <c r="B167" s="26"/>
      <c r="C167" s="26"/>
      <c r="D167" s="26"/>
      <c r="E167" s="26"/>
      <c r="F167" s="26"/>
      <c r="G167" s="26"/>
      <c r="H167" s="26"/>
      <c r="I167" s="26"/>
      <c r="J167" s="26"/>
      <c r="K167" s="26"/>
      <c r="L167" s="26"/>
      <c r="M167" s="26"/>
      <c r="N167" s="26"/>
      <c r="O167" s="26"/>
      <c r="P167" s="26"/>
    </row>
    <row r="168" spans="1:16" x14ac:dyDescent="0.25">
      <c r="A168" s="26"/>
      <c r="B168" s="26"/>
      <c r="C168" s="26"/>
      <c r="D168" s="26"/>
      <c r="E168" s="26"/>
      <c r="F168" s="26"/>
      <c r="G168" s="26"/>
      <c r="H168" s="26"/>
      <c r="I168" s="26"/>
      <c r="J168" s="26"/>
      <c r="K168" s="26"/>
      <c r="L168" s="26"/>
      <c r="M168" s="26"/>
      <c r="N168" s="26"/>
      <c r="O168" s="26"/>
      <c r="P168" s="26"/>
    </row>
    <row r="169" spans="1:16" x14ac:dyDescent="0.25">
      <c r="A169" s="26"/>
      <c r="B169" s="26"/>
      <c r="C169" s="26"/>
      <c r="D169" s="26"/>
      <c r="E169" s="26"/>
      <c r="F169" s="26"/>
      <c r="G169" s="26"/>
      <c r="H169" s="26"/>
      <c r="I169" s="26"/>
      <c r="J169" s="26"/>
      <c r="K169" s="26"/>
      <c r="L169" s="26"/>
      <c r="M169" s="26"/>
      <c r="N169" s="26"/>
      <c r="O169" s="26"/>
      <c r="P169" s="26"/>
    </row>
    <row r="170" spans="1:16" x14ac:dyDescent="0.25">
      <c r="A170" s="26"/>
      <c r="B170" s="26"/>
      <c r="C170" s="26"/>
      <c r="D170" s="26"/>
      <c r="E170" s="26"/>
      <c r="F170" s="26"/>
      <c r="G170" s="26"/>
      <c r="H170" s="26"/>
      <c r="I170" s="26"/>
      <c r="J170" s="26"/>
      <c r="K170" s="26"/>
      <c r="L170" s="26"/>
      <c r="M170" s="26"/>
      <c r="N170" s="26"/>
      <c r="O170" s="26"/>
      <c r="P170" s="26"/>
    </row>
    <row r="171" spans="1:16" x14ac:dyDescent="0.25">
      <c r="A171" s="26"/>
      <c r="B171" s="26"/>
      <c r="C171" s="26"/>
      <c r="D171" s="26"/>
      <c r="E171" s="26"/>
      <c r="F171" s="26"/>
      <c r="G171" s="26"/>
      <c r="H171" s="26"/>
      <c r="I171" s="26"/>
      <c r="J171" s="26"/>
      <c r="K171" s="26"/>
      <c r="L171" s="26"/>
      <c r="M171" s="26"/>
      <c r="N171" s="26"/>
      <c r="O171" s="26"/>
      <c r="P171" s="26"/>
    </row>
    <row r="172" spans="1:16" x14ac:dyDescent="0.25">
      <c r="A172" s="26"/>
      <c r="B172" s="26"/>
      <c r="C172" s="26"/>
      <c r="D172" s="26"/>
      <c r="E172" s="26"/>
      <c r="F172" s="26"/>
      <c r="G172" s="26"/>
      <c r="H172" s="26"/>
      <c r="I172" s="26"/>
      <c r="J172" s="26"/>
      <c r="K172" s="26"/>
      <c r="L172" s="26"/>
      <c r="M172" s="26"/>
      <c r="N172" s="26"/>
      <c r="O172" s="26"/>
      <c r="P172" s="26"/>
    </row>
  </sheetData>
  <mergeCells count="4">
    <mergeCell ref="A130:P130"/>
    <mergeCell ref="A1:P1"/>
    <mergeCell ref="A2:A3"/>
    <mergeCell ref="E2:P2"/>
  </mergeCells>
  <hyperlinks>
    <hyperlink ref="R1" location="INDICE!A1" display="Torna all'indice" xr:uid="{00000000-0004-0000-1100-000000000000}"/>
  </hyperlinks>
  <printOptions horizontalCentered="1"/>
  <pageMargins left="0.39370078740157483" right="0.39370078740157483" top="0.39370078740157483" bottom="0.39370078740157483" header="0" footer="0"/>
  <pageSetup paperSize="9" scale="59" fitToHeight="0" orientation="portrait" r:id="rId1"/>
  <headerFooter alignWithMargins="0"/>
  <rowBreaks count="1" manualBreakCount="1">
    <brk id="78"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E26B0A"/>
    <pageSetUpPr fitToPage="1"/>
  </sheetPr>
  <dimension ref="A1:R288"/>
  <sheetViews>
    <sheetView showGridLines="0" zoomScaleNormal="100" workbookViewId="0">
      <pane ySplit="3" topLeftCell="A4" activePane="bottomLeft" state="frozen"/>
      <selection sqref="A1:P1"/>
      <selection pane="bottomLeft" activeCell="P128" sqref="C4:P128"/>
    </sheetView>
  </sheetViews>
  <sheetFormatPr defaultColWidth="9.109375" defaultRowHeight="9.6" x14ac:dyDescent="0.25"/>
  <cols>
    <col min="1" max="1" width="4.6640625" style="23" customWidth="1"/>
    <col min="2" max="2" width="46.6640625" style="23" customWidth="1"/>
    <col min="3" max="16" width="6.6640625" style="23" customWidth="1"/>
    <col min="17" max="16384" width="9.109375" style="23"/>
  </cols>
  <sheetData>
    <row r="1" spans="1:18" ht="18" customHeight="1" x14ac:dyDescent="0.2">
      <c r="A1" s="575" t="s">
        <v>665</v>
      </c>
      <c r="B1" s="575"/>
      <c r="C1" s="575"/>
      <c r="D1" s="575"/>
      <c r="E1" s="575"/>
      <c r="F1" s="575"/>
      <c r="G1" s="575"/>
      <c r="H1" s="575"/>
      <c r="I1" s="575"/>
      <c r="J1" s="575"/>
      <c r="K1" s="575"/>
      <c r="L1" s="575"/>
      <c r="M1" s="575"/>
      <c r="N1" s="575"/>
      <c r="O1" s="575"/>
      <c r="P1" s="575"/>
      <c r="Q1" s="2"/>
      <c r="R1" s="251" t="s">
        <v>497</v>
      </c>
    </row>
    <row r="2" spans="1:18" ht="11.25" customHeight="1" x14ac:dyDescent="0.25">
      <c r="A2" s="583" t="s">
        <v>334</v>
      </c>
      <c r="B2" s="134"/>
      <c r="C2" s="134"/>
      <c r="D2" s="134"/>
      <c r="E2" s="585" t="s">
        <v>124</v>
      </c>
      <c r="F2" s="585"/>
      <c r="G2" s="585"/>
      <c r="H2" s="585"/>
      <c r="I2" s="585"/>
      <c r="J2" s="585"/>
      <c r="K2" s="585"/>
      <c r="L2" s="585"/>
      <c r="M2" s="585"/>
      <c r="N2" s="585"/>
      <c r="O2" s="585"/>
      <c r="P2" s="585"/>
    </row>
    <row r="3" spans="1:18" ht="45" customHeight="1" x14ac:dyDescent="0.25">
      <c r="A3" s="584"/>
      <c r="B3" s="108" t="s">
        <v>122</v>
      </c>
      <c r="C3" s="109" t="s">
        <v>2</v>
      </c>
      <c r="D3" s="110" t="s">
        <v>123</v>
      </c>
      <c r="E3" s="111" t="s">
        <v>316</v>
      </c>
      <c r="F3" s="111" t="s">
        <v>125</v>
      </c>
      <c r="G3" s="111" t="s">
        <v>114</v>
      </c>
      <c r="H3" s="111" t="s">
        <v>115</v>
      </c>
      <c r="I3" s="111" t="s">
        <v>126</v>
      </c>
      <c r="J3" s="111" t="s">
        <v>127</v>
      </c>
      <c r="K3" s="111" t="s">
        <v>128</v>
      </c>
      <c r="L3" s="111" t="s">
        <v>129</v>
      </c>
      <c r="M3" s="111" t="s">
        <v>130</v>
      </c>
      <c r="N3" s="111" t="s">
        <v>131</v>
      </c>
      <c r="O3" s="111" t="s">
        <v>132</v>
      </c>
      <c r="P3" s="112" t="s">
        <v>317</v>
      </c>
    </row>
    <row r="4" spans="1:18" s="158" customFormat="1" ht="13.8" x14ac:dyDescent="0.25">
      <c r="A4" s="147" t="s">
        <v>4</v>
      </c>
      <c r="B4" s="155" t="s">
        <v>335</v>
      </c>
      <c r="C4" s="354"/>
      <c r="D4" s="355"/>
      <c r="E4" s="355"/>
      <c r="F4" s="355"/>
      <c r="G4" s="355"/>
      <c r="H4" s="355"/>
      <c r="I4" s="355"/>
      <c r="J4" s="355"/>
      <c r="K4" s="355"/>
      <c r="L4" s="355"/>
      <c r="M4" s="355"/>
      <c r="N4" s="355"/>
      <c r="O4" s="355"/>
      <c r="P4" s="355"/>
    </row>
    <row r="5" spans="1:18" s="158" customFormat="1" ht="13.8" x14ac:dyDescent="0.25">
      <c r="A5" s="147">
        <v>1</v>
      </c>
      <c r="B5" s="155" t="s">
        <v>336</v>
      </c>
      <c r="C5" s="135">
        <v>0</v>
      </c>
      <c r="D5" s="136">
        <v>0</v>
      </c>
      <c r="E5" s="137">
        <v>0</v>
      </c>
      <c r="F5" s="137">
        <v>0</v>
      </c>
      <c r="G5" s="137">
        <v>0</v>
      </c>
      <c r="H5" s="137">
        <v>0</v>
      </c>
      <c r="I5" s="137">
        <v>0</v>
      </c>
      <c r="J5" s="137">
        <v>0</v>
      </c>
      <c r="K5" s="137">
        <v>0</v>
      </c>
      <c r="L5" s="137">
        <v>0</v>
      </c>
      <c r="M5" s="137">
        <v>0</v>
      </c>
      <c r="N5" s="137">
        <v>0</v>
      </c>
      <c r="O5" s="137">
        <v>0</v>
      </c>
      <c r="P5" s="137">
        <v>0</v>
      </c>
    </row>
    <row r="6" spans="1:18" s="158" customFormat="1" ht="13.8" x14ac:dyDescent="0.25">
      <c r="A6" s="147">
        <v>2</v>
      </c>
      <c r="B6" s="155" t="s">
        <v>337</v>
      </c>
      <c r="C6" s="135">
        <v>0</v>
      </c>
      <c r="D6" s="136">
        <v>0</v>
      </c>
      <c r="E6" s="137">
        <v>0</v>
      </c>
      <c r="F6" s="137">
        <v>0</v>
      </c>
      <c r="G6" s="137">
        <v>0</v>
      </c>
      <c r="H6" s="137">
        <v>0</v>
      </c>
      <c r="I6" s="137">
        <v>0</v>
      </c>
      <c r="J6" s="137">
        <v>0</v>
      </c>
      <c r="K6" s="137">
        <v>0</v>
      </c>
      <c r="L6" s="137">
        <v>0</v>
      </c>
      <c r="M6" s="137">
        <v>0</v>
      </c>
      <c r="N6" s="137">
        <v>0</v>
      </c>
      <c r="O6" s="137">
        <v>0</v>
      </c>
      <c r="P6" s="137">
        <v>0</v>
      </c>
    </row>
    <row r="7" spans="1:18" s="158" customFormat="1" ht="13.8" x14ac:dyDescent="0.25">
      <c r="A7" s="147">
        <v>3</v>
      </c>
      <c r="B7" s="155" t="s">
        <v>338</v>
      </c>
      <c r="C7" s="135">
        <v>0</v>
      </c>
      <c r="D7" s="136">
        <v>0</v>
      </c>
      <c r="E7" s="137">
        <v>0</v>
      </c>
      <c r="F7" s="137">
        <v>0</v>
      </c>
      <c r="G7" s="137">
        <v>0</v>
      </c>
      <c r="H7" s="137">
        <v>0</v>
      </c>
      <c r="I7" s="137">
        <v>0</v>
      </c>
      <c r="J7" s="137">
        <v>0</v>
      </c>
      <c r="K7" s="137">
        <v>0</v>
      </c>
      <c r="L7" s="137">
        <v>0</v>
      </c>
      <c r="M7" s="137">
        <v>0</v>
      </c>
      <c r="N7" s="137">
        <v>0</v>
      </c>
      <c r="O7" s="137">
        <v>0</v>
      </c>
      <c r="P7" s="137">
        <v>0</v>
      </c>
    </row>
    <row r="8" spans="1:18" s="158" customFormat="1" ht="13.8" x14ac:dyDescent="0.25">
      <c r="A8" s="147">
        <v>4</v>
      </c>
      <c r="B8" s="155" t="s">
        <v>339</v>
      </c>
      <c r="C8" s="135">
        <v>0</v>
      </c>
      <c r="D8" s="136">
        <v>0</v>
      </c>
      <c r="E8" s="137">
        <v>0</v>
      </c>
      <c r="F8" s="137">
        <v>0</v>
      </c>
      <c r="G8" s="137">
        <v>0</v>
      </c>
      <c r="H8" s="137">
        <v>0</v>
      </c>
      <c r="I8" s="137">
        <v>0</v>
      </c>
      <c r="J8" s="137">
        <v>0</v>
      </c>
      <c r="K8" s="137">
        <v>0</v>
      </c>
      <c r="L8" s="137">
        <v>0</v>
      </c>
      <c r="M8" s="137">
        <v>0</v>
      </c>
      <c r="N8" s="137">
        <v>0</v>
      </c>
      <c r="O8" s="137">
        <v>0</v>
      </c>
      <c r="P8" s="137">
        <v>0</v>
      </c>
    </row>
    <row r="9" spans="1:18" s="158" customFormat="1" ht="13.8" x14ac:dyDescent="0.25">
      <c r="A9" s="147">
        <v>5</v>
      </c>
      <c r="B9" s="155" t="s">
        <v>340</v>
      </c>
      <c r="C9" s="135">
        <v>2</v>
      </c>
      <c r="D9" s="136">
        <v>1</v>
      </c>
      <c r="E9" s="137">
        <v>0</v>
      </c>
      <c r="F9" s="137">
        <v>0</v>
      </c>
      <c r="G9" s="137">
        <v>0</v>
      </c>
      <c r="H9" s="137">
        <v>0</v>
      </c>
      <c r="I9" s="137">
        <v>0</v>
      </c>
      <c r="J9" s="137">
        <v>0</v>
      </c>
      <c r="K9" s="137">
        <v>0</v>
      </c>
      <c r="L9" s="137">
        <v>0</v>
      </c>
      <c r="M9" s="137">
        <v>0</v>
      </c>
      <c r="N9" s="137">
        <v>2</v>
      </c>
      <c r="O9" s="137">
        <v>0</v>
      </c>
      <c r="P9" s="137">
        <v>0</v>
      </c>
    </row>
    <row r="10" spans="1:18" s="158" customFormat="1" ht="13.8" x14ac:dyDescent="0.25">
      <c r="A10" s="147">
        <v>6</v>
      </c>
      <c r="B10" s="155" t="s">
        <v>342</v>
      </c>
      <c r="C10" s="135">
        <v>1</v>
      </c>
      <c r="D10" s="136">
        <v>0</v>
      </c>
      <c r="E10" s="137">
        <v>0</v>
      </c>
      <c r="F10" s="137">
        <v>0</v>
      </c>
      <c r="G10" s="137">
        <v>0</v>
      </c>
      <c r="H10" s="137">
        <v>0</v>
      </c>
      <c r="I10" s="137">
        <v>0</v>
      </c>
      <c r="J10" s="137">
        <v>0</v>
      </c>
      <c r="K10" s="137">
        <v>0</v>
      </c>
      <c r="L10" s="137">
        <v>0</v>
      </c>
      <c r="M10" s="137">
        <v>0</v>
      </c>
      <c r="N10" s="137">
        <v>0</v>
      </c>
      <c r="O10" s="137">
        <v>1</v>
      </c>
      <c r="P10" s="137">
        <v>0</v>
      </c>
    </row>
    <row r="11" spans="1:18" s="158" customFormat="1" ht="13.8" x14ac:dyDescent="0.25">
      <c r="A11" s="147">
        <v>7</v>
      </c>
      <c r="B11" s="155" t="s">
        <v>343</v>
      </c>
      <c r="C11" s="135">
        <v>266</v>
      </c>
      <c r="D11" s="136">
        <v>96</v>
      </c>
      <c r="E11" s="137">
        <v>0</v>
      </c>
      <c r="F11" s="137">
        <v>1</v>
      </c>
      <c r="G11" s="137">
        <v>0</v>
      </c>
      <c r="H11" s="137">
        <v>0</v>
      </c>
      <c r="I11" s="137">
        <v>0</v>
      </c>
      <c r="J11" s="137">
        <v>0</v>
      </c>
      <c r="K11" s="137">
        <v>4</v>
      </c>
      <c r="L11" s="137">
        <v>13</v>
      </c>
      <c r="M11" s="137">
        <v>33</v>
      </c>
      <c r="N11" s="137">
        <v>57</v>
      </c>
      <c r="O11" s="137">
        <v>96</v>
      </c>
      <c r="P11" s="137">
        <v>62</v>
      </c>
    </row>
    <row r="12" spans="1:18" s="158" customFormat="1" ht="13.8" x14ac:dyDescent="0.25">
      <c r="A12" s="147">
        <v>8</v>
      </c>
      <c r="B12" s="155" t="s">
        <v>344</v>
      </c>
      <c r="C12" s="135">
        <v>0</v>
      </c>
      <c r="D12" s="136">
        <v>0</v>
      </c>
      <c r="E12" s="137">
        <v>0</v>
      </c>
      <c r="F12" s="137">
        <v>0</v>
      </c>
      <c r="G12" s="137">
        <v>0</v>
      </c>
      <c r="H12" s="137">
        <v>0</v>
      </c>
      <c r="I12" s="137">
        <v>0</v>
      </c>
      <c r="J12" s="137">
        <v>0</v>
      </c>
      <c r="K12" s="137">
        <v>0</v>
      </c>
      <c r="L12" s="137">
        <v>0</v>
      </c>
      <c r="M12" s="137">
        <v>0</v>
      </c>
      <c r="N12" s="137">
        <v>0</v>
      </c>
      <c r="O12" s="137">
        <v>0</v>
      </c>
      <c r="P12" s="137">
        <v>0</v>
      </c>
    </row>
    <row r="13" spans="1:18" s="158" customFormat="1" ht="13.8" x14ac:dyDescent="0.25">
      <c r="A13" s="147">
        <v>9</v>
      </c>
      <c r="B13" s="155" t="s">
        <v>345</v>
      </c>
      <c r="C13" s="135">
        <v>0</v>
      </c>
      <c r="D13" s="136">
        <v>0</v>
      </c>
      <c r="E13" s="137">
        <v>0</v>
      </c>
      <c r="F13" s="137">
        <v>0</v>
      </c>
      <c r="G13" s="137">
        <v>0</v>
      </c>
      <c r="H13" s="137">
        <v>0</v>
      </c>
      <c r="I13" s="137">
        <v>0</v>
      </c>
      <c r="J13" s="137">
        <v>0</v>
      </c>
      <c r="K13" s="137">
        <v>0</v>
      </c>
      <c r="L13" s="137">
        <v>0</v>
      </c>
      <c r="M13" s="137">
        <v>0</v>
      </c>
      <c r="N13" s="137">
        <v>0</v>
      </c>
      <c r="O13" s="137">
        <v>0</v>
      </c>
      <c r="P13" s="137">
        <v>0</v>
      </c>
    </row>
    <row r="14" spans="1:18" s="158" customFormat="1" ht="13.8" x14ac:dyDescent="0.25">
      <c r="A14" s="147">
        <v>10</v>
      </c>
      <c r="B14" s="155" t="s">
        <v>346</v>
      </c>
      <c r="C14" s="135">
        <v>0</v>
      </c>
      <c r="D14" s="136">
        <v>0</v>
      </c>
      <c r="E14" s="137">
        <v>0</v>
      </c>
      <c r="F14" s="137">
        <v>0</v>
      </c>
      <c r="G14" s="137">
        <v>0</v>
      </c>
      <c r="H14" s="137">
        <v>0</v>
      </c>
      <c r="I14" s="137">
        <v>0</v>
      </c>
      <c r="J14" s="137">
        <v>0</v>
      </c>
      <c r="K14" s="137">
        <v>0</v>
      </c>
      <c r="L14" s="137">
        <v>0</v>
      </c>
      <c r="M14" s="137">
        <v>0</v>
      </c>
      <c r="N14" s="137">
        <v>0</v>
      </c>
      <c r="O14" s="137">
        <v>0</v>
      </c>
      <c r="P14" s="137">
        <v>0</v>
      </c>
    </row>
    <row r="15" spans="1:18" s="158" customFormat="1" ht="27.6" x14ac:dyDescent="0.25">
      <c r="A15" s="108">
        <v>11</v>
      </c>
      <c r="B15" s="153" t="s">
        <v>347</v>
      </c>
      <c r="C15" s="146">
        <v>0</v>
      </c>
      <c r="D15" s="281">
        <v>0</v>
      </c>
      <c r="E15" s="282">
        <v>0</v>
      </c>
      <c r="F15" s="282">
        <v>0</v>
      </c>
      <c r="G15" s="282">
        <v>0</v>
      </c>
      <c r="H15" s="282">
        <v>0</v>
      </c>
      <c r="I15" s="282">
        <v>0</v>
      </c>
      <c r="J15" s="282">
        <v>0</v>
      </c>
      <c r="K15" s="282">
        <v>0</v>
      </c>
      <c r="L15" s="282">
        <v>0</v>
      </c>
      <c r="M15" s="282">
        <v>0</v>
      </c>
      <c r="N15" s="282">
        <v>0</v>
      </c>
      <c r="O15" s="282">
        <v>0</v>
      </c>
      <c r="P15" s="282">
        <v>0</v>
      </c>
    </row>
    <row r="16" spans="1:18" s="158" customFormat="1" ht="13.8" x14ac:dyDescent="0.25">
      <c r="A16" s="155"/>
      <c r="B16" s="159" t="s">
        <v>2</v>
      </c>
      <c r="C16" s="149">
        <v>269</v>
      </c>
      <c r="D16" s="160">
        <v>97</v>
      </c>
      <c r="E16" s="149">
        <v>0</v>
      </c>
      <c r="F16" s="149">
        <v>1</v>
      </c>
      <c r="G16" s="149">
        <v>0</v>
      </c>
      <c r="H16" s="149">
        <v>0</v>
      </c>
      <c r="I16" s="149">
        <v>0</v>
      </c>
      <c r="J16" s="149">
        <v>0</v>
      </c>
      <c r="K16" s="149">
        <v>4</v>
      </c>
      <c r="L16" s="149">
        <v>13</v>
      </c>
      <c r="M16" s="149">
        <v>33</v>
      </c>
      <c r="N16" s="149">
        <v>59</v>
      </c>
      <c r="O16" s="149">
        <v>97</v>
      </c>
      <c r="P16" s="149">
        <v>62</v>
      </c>
    </row>
    <row r="17" spans="1:16" s="158" customFormat="1" ht="13.8" x14ac:dyDescent="0.25">
      <c r="A17" s="147" t="s">
        <v>5</v>
      </c>
      <c r="B17" s="155" t="s">
        <v>348</v>
      </c>
      <c r="C17" s="155"/>
      <c r="D17" s="155"/>
      <c r="E17" s="155"/>
      <c r="F17" s="155"/>
      <c r="G17" s="155"/>
      <c r="H17" s="155"/>
      <c r="I17" s="155"/>
      <c r="J17" s="155"/>
      <c r="K17" s="155"/>
      <c r="L17" s="155"/>
      <c r="M17" s="155"/>
      <c r="N17" s="155"/>
      <c r="O17" s="155"/>
      <c r="P17" s="155"/>
    </row>
    <row r="18" spans="1:16" s="158" customFormat="1" ht="25.5" customHeight="1" x14ac:dyDescent="0.25">
      <c r="A18" s="147">
        <v>12</v>
      </c>
      <c r="B18" s="148" t="s">
        <v>349</v>
      </c>
      <c r="C18" s="135">
        <v>34</v>
      </c>
      <c r="D18" s="136">
        <v>12</v>
      </c>
      <c r="E18" s="137">
        <v>0</v>
      </c>
      <c r="F18" s="137">
        <v>0</v>
      </c>
      <c r="G18" s="137">
        <v>0</v>
      </c>
      <c r="H18" s="137">
        <v>0</v>
      </c>
      <c r="I18" s="137">
        <v>0</v>
      </c>
      <c r="J18" s="137">
        <v>0</v>
      </c>
      <c r="K18" s="137">
        <v>1</v>
      </c>
      <c r="L18" s="137">
        <v>4</v>
      </c>
      <c r="M18" s="137">
        <v>9</v>
      </c>
      <c r="N18" s="137">
        <v>13</v>
      </c>
      <c r="O18" s="137">
        <v>4</v>
      </c>
      <c r="P18" s="137">
        <v>3</v>
      </c>
    </row>
    <row r="19" spans="1:16" s="158" customFormat="1" ht="13.8" x14ac:dyDescent="0.25">
      <c r="A19" s="147">
        <v>13</v>
      </c>
      <c r="B19" s="155" t="s">
        <v>350</v>
      </c>
      <c r="C19" s="135">
        <v>10</v>
      </c>
      <c r="D19" s="136">
        <v>2</v>
      </c>
      <c r="E19" s="137">
        <v>0</v>
      </c>
      <c r="F19" s="137">
        <v>0</v>
      </c>
      <c r="G19" s="137">
        <v>0</v>
      </c>
      <c r="H19" s="137">
        <v>0</v>
      </c>
      <c r="I19" s="137">
        <v>0</v>
      </c>
      <c r="J19" s="137">
        <v>0</v>
      </c>
      <c r="K19" s="137">
        <v>0</v>
      </c>
      <c r="L19" s="137">
        <v>1</v>
      </c>
      <c r="M19" s="137">
        <v>0</v>
      </c>
      <c r="N19" s="137">
        <v>4</v>
      </c>
      <c r="O19" s="137">
        <v>3</v>
      </c>
      <c r="P19" s="137">
        <v>2</v>
      </c>
    </row>
    <row r="20" spans="1:16" s="158" customFormat="1" ht="13.8" x14ac:dyDescent="0.25">
      <c r="A20" s="147">
        <v>14</v>
      </c>
      <c r="B20" s="155" t="s">
        <v>351</v>
      </c>
      <c r="C20" s="135">
        <v>102</v>
      </c>
      <c r="D20" s="136">
        <v>21</v>
      </c>
      <c r="E20" s="137">
        <v>0</v>
      </c>
      <c r="F20" s="137">
        <v>0</v>
      </c>
      <c r="G20" s="137">
        <v>0</v>
      </c>
      <c r="H20" s="137">
        <v>0</v>
      </c>
      <c r="I20" s="137">
        <v>0</v>
      </c>
      <c r="J20" s="137">
        <v>0</v>
      </c>
      <c r="K20" s="137">
        <v>3</v>
      </c>
      <c r="L20" s="137">
        <v>3</v>
      </c>
      <c r="M20" s="137">
        <v>14</v>
      </c>
      <c r="N20" s="137">
        <v>36</v>
      </c>
      <c r="O20" s="137">
        <v>30</v>
      </c>
      <c r="P20" s="137">
        <v>16</v>
      </c>
    </row>
    <row r="21" spans="1:16" s="158" customFormat="1" ht="13.8" x14ac:dyDescent="0.25">
      <c r="A21" s="147">
        <v>15</v>
      </c>
      <c r="B21" s="155" t="s">
        <v>352</v>
      </c>
      <c r="C21" s="135">
        <v>136</v>
      </c>
      <c r="D21" s="136">
        <v>21</v>
      </c>
      <c r="E21" s="137">
        <v>0</v>
      </c>
      <c r="F21" s="137">
        <v>0</v>
      </c>
      <c r="G21" s="137">
        <v>0</v>
      </c>
      <c r="H21" s="137">
        <v>0</v>
      </c>
      <c r="I21" s="137">
        <v>0</v>
      </c>
      <c r="J21" s="137">
        <v>0</v>
      </c>
      <c r="K21" s="137">
        <v>4</v>
      </c>
      <c r="L21" s="137">
        <v>3</v>
      </c>
      <c r="M21" s="137">
        <v>14</v>
      </c>
      <c r="N21" s="137">
        <v>31</v>
      </c>
      <c r="O21" s="137">
        <v>47</v>
      </c>
      <c r="P21" s="137">
        <v>37</v>
      </c>
    </row>
    <row r="22" spans="1:16" s="158" customFormat="1" ht="27.6" x14ac:dyDescent="0.25">
      <c r="A22" s="280">
        <v>16</v>
      </c>
      <c r="B22" s="148" t="s">
        <v>353</v>
      </c>
      <c r="C22" s="106">
        <v>33</v>
      </c>
      <c r="D22" s="122">
        <v>8</v>
      </c>
      <c r="E22" s="95">
        <v>0</v>
      </c>
      <c r="F22" s="95">
        <v>0</v>
      </c>
      <c r="G22" s="95">
        <v>0</v>
      </c>
      <c r="H22" s="95">
        <v>0</v>
      </c>
      <c r="I22" s="95">
        <v>0</v>
      </c>
      <c r="J22" s="95">
        <v>0</v>
      </c>
      <c r="K22" s="95">
        <v>1</v>
      </c>
      <c r="L22" s="95">
        <v>2</v>
      </c>
      <c r="M22" s="95">
        <v>3</v>
      </c>
      <c r="N22" s="95">
        <v>10</v>
      </c>
      <c r="O22" s="95">
        <v>5</v>
      </c>
      <c r="P22" s="95">
        <v>12</v>
      </c>
    </row>
    <row r="23" spans="1:16" s="158" customFormat="1" ht="13.8" x14ac:dyDescent="0.25">
      <c r="A23" s="147">
        <v>17</v>
      </c>
      <c r="B23" s="155" t="s">
        <v>354</v>
      </c>
      <c r="C23" s="135">
        <v>72</v>
      </c>
      <c r="D23" s="136">
        <v>9</v>
      </c>
      <c r="E23" s="137">
        <v>0</v>
      </c>
      <c r="F23" s="137">
        <v>0</v>
      </c>
      <c r="G23" s="137">
        <v>0</v>
      </c>
      <c r="H23" s="137">
        <v>0</v>
      </c>
      <c r="I23" s="137">
        <v>0</v>
      </c>
      <c r="J23" s="137">
        <v>0</v>
      </c>
      <c r="K23" s="137">
        <v>1</v>
      </c>
      <c r="L23" s="137">
        <v>4</v>
      </c>
      <c r="M23" s="137">
        <v>8</v>
      </c>
      <c r="N23" s="137">
        <v>19</v>
      </c>
      <c r="O23" s="137">
        <v>29</v>
      </c>
      <c r="P23" s="137">
        <v>11</v>
      </c>
    </row>
    <row r="24" spans="1:16" s="158" customFormat="1" ht="13.8" x14ac:dyDescent="0.25">
      <c r="A24" s="147">
        <v>18</v>
      </c>
      <c r="B24" s="155" t="s">
        <v>355</v>
      </c>
      <c r="C24" s="135">
        <v>10</v>
      </c>
      <c r="D24" s="136">
        <v>4</v>
      </c>
      <c r="E24" s="137">
        <v>0</v>
      </c>
      <c r="F24" s="137">
        <v>0</v>
      </c>
      <c r="G24" s="137">
        <v>0</v>
      </c>
      <c r="H24" s="137">
        <v>0</v>
      </c>
      <c r="I24" s="137">
        <v>0</v>
      </c>
      <c r="J24" s="137">
        <v>0</v>
      </c>
      <c r="K24" s="137">
        <v>0</v>
      </c>
      <c r="L24" s="137">
        <v>3</v>
      </c>
      <c r="M24" s="137">
        <v>1</v>
      </c>
      <c r="N24" s="137">
        <v>0</v>
      </c>
      <c r="O24" s="137">
        <v>6</v>
      </c>
      <c r="P24" s="137">
        <v>0</v>
      </c>
    </row>
    <row r="25" spans="1:16" s="158" customFormat="1" ht="13.8" x14ac:dyDescent="0.25">
      <c r="A25" s="147">
        <v>19</v>
      </c>
      <c r="B25" s="155" t="s">
        <v>356</v>
      </c>
      <c r="C25" s="135">
        <v>294</v>
      </c>
      <c r="D25" s="136">
        <v>50</v>
      </c>
      <c r="E25" s="137">
        <v>0</v>
      </c>
      <c r="F25" s="137">
        <v>0</v>
      </c>
      <c r="G25" s="137">
        <v>0</v>
      </c>
      <c r="H25" s="137">
        <v>0</v>
      </c>
      <c r="I25" s="137">
        <v>0</v>
      </c>
      <c r="J25" s="137">
        <v>0</v>
      </c>
      <c r="K25" s="137">
        <v>4</v>
      </c>
      <c r="L25" s="137">
        <v>10</v>
      </c>
      <c r="M25" s="137">
        <v>45</v>
      </c>
      <c r="N25" s="137">
        <v>103</v>
      </c>
      <c r="O25" s="137">
        <v>99</v>
      </c>
      <c r="P25" s="137">
        <v>33</v>
      </c>
    </row>
    <row r="26" spans="1:16" s="158" customFormat="1" ht="13.8" x14ac:dyDescent="0.25">
      <c r="A26" s="147">
        <v>20</v>
      </c>
      <c r="B26" s="155" t="s">
        <v>357</v>
      </c>
      <c r="C26" s="135">
        <v>89</v>
      </c>
      <c r="D26" s="136">
        <v>13</v>
      </c>
      <c r="E26" s="137">
        <v>0</v>
      </c>
      <c r="F26" s="137">
        <v>0</v>
      </c>
      <c r="G26" s="137">
        <v>0</v>
      </c>
      <c r="H26" s="137">
        <v>0</v>
      </c>
      <c r="I26" s="137">
        <v>0</v>
      </c>
      <c r="J26" s="137">
        <v>0</v>
      </c>
      <c r="K26" s="137">
        <v>0</v>
      </c>
      <c r="L26" s="137">
        <v>7</v>
      </c>
      <c r="M26" s="137">
        <v>22</v>
      </c>
      <c r="N26" s="137">
        <v>20</v>
      </c>
      <c r="O26" s="137">
        <v>24</v>
      </c>
      <c r="P26" s="137">
        <v>16</v>
      </c>
    </row>
    <row r="27" spans="1:16" s="158" customFormat="1" ht="13.8" x14ac:dyDescent="0.25">
      <c r="A27" s="147">
        <v>21</v>
      </c>
      <c r="B27" s="155" t="s">
        <v>358</v>
      </c>
      <c r="C27" s="135">
        <v>63</v>
      </c>
      <c r="D27" s="136">
        <v>15</v>
      </c>
      <c r="E27" s="137">
        <v>0</v>
      </c>
      <c r="F27" s="137">
        <v>0</v>
      </c>
      <c r="G27" s="137">
        <v>0</v>
      </c>
      <c r="H27" s="137">
        <v>0</v>
      </c>
      <c r="I27" s="137">
        <v>0</v>
      </c>
      <c r="J27" s="137">
        <v>1</v>
      </c>
      <c r="K27" s="137">
        <v>2</v>
      </c>
      <c r="L27" s="137">
        <v>7</v>
      </c>
      <c r="M27" s="137">
        <v>15</v>
      </c>
      <c r="N27" s="137">
        <v>21</v>
      </c>
      <c r="O27" s="137">
        <v>8</v>
      </c>
      <c r="P27" s="137">
        <v>9</v>
      </c>
    </row>
    <row r="28" spans="1:16" s="158" customFormat="1" ht="13.8" x14ac:dyDescent="0.25">
      <c r="A28" s="147">
        <v>22</v>
      </c>
      <c r="B28" s="155" t="s">
        <v>359</v>
      </c>
      <c r="C28" s="135">
        <v>1</v>
      </c>
      <c r="D28" s="136">
        <v>0</v>
      </c>
      <c r="E28" s="137">
        <v>0</v>
      </c>
      <c r="F28" s="137">
        <v>0</v>
      </c>
      <c r="G28" s="137">
        <v>0</v>
      </c>
      <c r="H28" s="137">
        <v>0</v>
      </c>
      <c r="I28" s="137">
        <v>0</v>
      </c>
      <c r="J28" s="137">
        <v>0</v>
      </c>
      <c r="K28" s="137">
        <v>0</v>
      </c>
      <c r="L28" s="137">
        <v>0</v>
      </c>
      <c r="M28" s="137">
        <v>0</v>
      </c>
      <c r="N28" s="137">
        <v>0</v>
      </c>
      <c r="O28" s="137">
        <v>0</v>
      </c>
      <c r="P28" s="137">
        <v>1</v>
      </c>
    </row>
    <row r="29" spans="1:16" s="158" customFormat="1" ht="13.8" x14ac:dyDescent="0.25">
      <c r="A29" s="147">
        <v>23</v>
      </c>
      <c r="B29" s="155" t="s">
        <v>360</v>
      </c>
      <c r="C29" s="135">
        <v>53</v>
      </c>
      <c r="D29" s="136">
        <v>2</v>
      </c>
      <c r="E29" s="137">
        <v>0</v>
      </c>
      <c r="F29" s="137">
        <v>0</v>
      </c>
      <c r="G29" s="137">
        <v>0</v>
      </c>
      <c r="H29" s="137">
        <v>0</v>
      </c>
      <c r="I29" s="137">
        <v>0</v>
      </c>
      <c r="J29" s="137">
        <v>0</v>
      </c>
      <c r="K29" s="137">
        <v>0</v>
      </c>
      <c r="L29" s="137">
        <v>0</v>
      </c>
      <c r="M29" s="137">
        <v>2</v>
      </c>
      <c r="N29" s="137">
        <v>15</v>
      </c>
      <c r="O29" s="137">
        <v>20</v>
      </c>
      <c r="P29" s="137">
        <v>16</v>
      </c>
    </row>
    <row r="30" spans="1:16" s="158" customFormat="1" ht="27.6" x14ac:dyDescent="0.25">
      <c r="A30" s="280">
        <v>24</v>
      </c>
      <c r="B30" s="148" t="s">
        <v>361</v>
      </c>
      <c r="C30" s="106">
        <v>46</v>
      </c>
      <c r="D30" s="122">
        <v>19</v>
      </c>
      <c r="E30" s="95">
        <v>0</v>
      </c>
      <c r="F30" s="95">
        <v>0</v>
      </c>
      <c r="G30" s="95">
        <v>0</v>
      </c>
      <c r="H30" s="95">
        <v>0</v>
      </c>
      <c r="I30" s="95">
        <v>1</v>
      </c>
      <c r="J30" s="95">
        <v>1</v>
      </c>
      <c r="K30" s="95">
        <v>0</v>
      </c>
      <c r="L30" s="95">
        <v>7</v>
      </c>
      <c r="M30" s="95">
        <v>11</v>
      </c>
      <c r="N30" s="95">
        <v>13</v>
      </c>
      <c r="O30" s="95">
        <v>9</v>
      </c>
      <c r="P30" s="95">
        <v>4</v>
      </c>
    </row>
    <row r="31" spans="1:16" s="158" customFormat="1" ht="13.8" x14ac:dyDescent="0.25">
      <c r="A31" s="147">
        <v>25</v>
      </c>
      <c r="B31" s="155" t="s">
        <v>362</v>
      </c>
      <c r="C31" s="135">
        <v>88</v>
      </c>
      <c r="D31" s="136">
        <v>43</v>
      </c>
      <c r="E31" s="137">
        <v>0</v>
      </c>
      <c r="F31" s="137">
        <v>0</v>
      </c>
      <c r="G31" s="137">
        <v>0</v>
      </c>
      <c r="H31" s="137">
        <v>0</v>
      </c>
      <c r="I31" s="137">
        <v>1</v>
      </c>
      <c r="J31" s="137">
        <v>1</v>
      </c>
      <c r="K31" s="137">
        <v>2</v>
      </c>
      <c r="L31" s="137">
        <v>9</v>
      </c>
      <c r="M31" s="137">
        <v>11</v>
      </c>
      <c r="N31" s="137">
        <v>26</v>
      </c>
      <c r="O31" s="137">
        <v>25</v>
      </c>
      <c r="P31" s="137">
        <v>13</v>
      </c>
    </row>
    <row r="32" spans="1:16" s="158" customFormat="1" ht="13.8" x14ac:dyDescent="0.25">
      <c r="A32" s="147">
        <v>26</v>
      </c>
      <c r="B32" s="155" t="s">
        <v>363</v>
      </c>
      <c r="C32" s="135">
        <v>421</v>
      </c>
      <c r="D32" s="136">
        <v>80</v>
      </c>
      <c r="E32" s="137">
        <v>0</v>
      </c>
      <c r="F32" s="137">
        <v>0</v>
      </c>
      <c r="G32" s="137">
        <v>0</v>
      </c>
      <c r="H32" s="137">
        <v>0</v>
      </c>
      <c r="I32" s="137">
        <v>0</v>
      </c>
      <c r="J32" s="137">
        <v>1</v>
      </c>
      <c r="K32" s="137">
        <v>7</v>
      </c>
      <c r="L32" s="137">
        <v>22</v>
      </c>
      <c r="M32" s="137">
        <v>66</v>
      </c>
      <c r="N32" s="137">
        <v>129</v>
      </c>
      <c r="O32" s="137">
        <v>135</v>
      </c>
      <c r="P32" s="137">
        <v>61</v>
      </c>
    </row>
    <row r="33" spans="1:16" s="158" customFormat="1" ht="27.6" x14ac:dyDescent="0.25">
      <c r="A33" s="108">
        <v>27</v>
      </c>
      <c r="B33" s="153" t="s">
        <v>364</v>
      </c>
      <c r="C33" s="146">
        <v>2</v>
      </c>
      <c r="D33" s="281">
        <v>0</v>
      </c>
      <c r="E33" s="282">
        <v>0</v>
      </c>
      <c r="F33" s="282">
        <v>0</v>
      </c>
      <c r="G33" s="282">
        <v>0</v>
      </c>
      <c r="H33" s="282">
        <v>0</v>
      </c>
      <c r="I33" s="282">
        <v>0</v>
      </c>
      <c r="J33" s="282">
        <v>0</v>
      </c>
      <c r="K33" s="282">
        <v>0</v>
      </c>
      <c r="L33" s="282">
        <v>0</v>
      </c>
      <c r="M33" s="282">
        <v>1</v>
      </c>
      <c r="N33" s="282">
        <v>0</v>
      </c>
      <c r="O33" s="282">
        <v>0</v>
      </c>
      <c r="P33" s="282">
        <v>1</v>
      </c>
    </row>
    <row r="34" spans="1:16" s="158" customFormat="1" ht="13.8" x14ac:dyDescent="0.25">
      <c r="A34" s="155"/>
      <c r="B34" s="159" t="s">
        <v>2</v>
      </c>
      <c r="C34" s="149">
        <v>1454</v>
      </c>
      <c r="D34" s="160">
        <v>299</v>
      </c>
      <c r="E34" s="149">
        <v>0</v>
      </c>
      <c r="F34" s="149">
        <v>0</v>
      </c>
      <c r="G34" s="149">
        <v>0</v>
      </c>
      <c r="H34" s="149">
        <v>0</v>
      </c>
      <c r="I34" s="149">
        <v>2</v>
      </c>
      <c r="J34" s="149">
        <v>4</v>
      </c>
      <c r="K34" s="149">
        <v>25</v>
      </c>
      <c r="L34" s="149">
        <v>82</v>
      </c>
      <c r="M34" s="149">
        <v>222</v>
      </c>
      <c r="N34" s="149">
        <v>440</v>
      </c>
      <c r="O34" s="149">
        <v>444</v>
      </c>
      <c r="P34" s="149">
        <v>235</v>
      </c>
    </row>
    <row r="35" spans="1:16" s="158" customFormat="1" ht="13.8" x14ac:dyDescent="0.25">
      <c r="A35" s="147" t="s">
        <v>6</v>
      </c>
      <c r="B35" s="155" t="s">
        <v>365</v>
      </c>
      <c r="C35" s="170"/>
      <c r="D35" s="170"/>
      <c r="E35" s="170"/>
      <c r="F35" s="170"/>
      <c r="G35" s="170"/>
      <c r="H35" s="170"/>
      <c r="I35" s="170"/>
      <c r="J35" s="170"/>
      <c r="K35" s="170"/>
      <c r="L35" s="170"/>
      <c r="M35" s="170"/>
      <c r="N35" s="170"/>
      <c r="O35" s="170"/>
      <c r="P35" s="170"/>
    </row>
    <row r="36" spans="1:16" s="158" customFormat="1" ht="13.8" x14ac:dyDescent="0.25">
      <c r="A36" s="147">
        <v>28</v>
      </c>
      <c r="B36" s="155" t="s">
        <v>121</v>
      </c>
      <c r="C36" s="149">
        <v>189</v>
      </c>
      <c r="D36" s="150">
        <v>9</v>
      </c>
      <c r="E36" s="137">
        <v>0</v>
      </c>
      <c r="F36" s="137">
        <v>0</v>
      </c>
      <c r="G36" s="137">
        <v>0</v>
      </c>
      <c r="H36" s="137">
        <v>0</v>
      </c>
      <c r="I36" s="137">
        <v>0</v>
      </c>
      <c r="J36" s="137">
        <v>0</v>
      </c>
      <c r="K36" s="151">
        <v>0</v>
      </c>
      <c r="L36" s="151">
        <v>1</v>
      </c>
      <c r="M36" s="151">
        <v>12</v>
      </c>
      <c r="N36" s="151">
        <v>34</v>
      </c>
      <c r="O36" s="151">
        <v>59</v>
      </c>
      <c r="P36" s="151">
        <v>83</v>
      </c>
    </row>
    <row r="37" spans="1:16" s="158" customFormat="1" ht="13.8" x14ac:dyDescent="0.25">
      <c r="A37" s="147">
        <v>29</v>
      </c>
      <c r="B37" s="155" t="s">
        <v>366</v>
      </c>
      <c r="C37" s="149">
        <v>1267</v>
      </c>
      <c r="D37" s="150">
        <v>70</v>
      </c>
      <c r="E37" s="137">
        <v>0</v>
      </c>
      <c r="F37" s="137">
        <v>0</v>
      </c>
      <c r="G37" s="137">
        <v>0</v>
      </c>
      <c r="H37" s="137">
        <v>0</v>
      </c>
      <c r="I37" s="137">
        <v>0</v>
      </c>
      <c r="J37" s="151">
        <v>0</v>
      </c>
      <c r="K37" s="151">
        <v>0</v>
      </c>
      <c r="L37" s="151">
        <v>1</v>
      </c>
      <c r="M37" s="151">
        <v>2</v>
      </c>
      <c r="N37" s="151">
        <v>20</v>
      </c>
      <c r="O37" s="151">
        <v>176</v>
      </c>
      <c r="P37" s="151">
        <v>1068</v>
      </c>
    </row>
    <row r="38" spans="1:16" s="158" customFormat="1" ht="13.8" x14ac:dyDescent="0.25">
      <c r="A38" s="147">
        <v>30</v>
      </c>
      <c r="B38" s="155" t="s">
        <v>367</v>
      </c>
      <c r="C38" s="149">
        <v>13</v>
      </c>
      <c r="D38" s="136">
        <v>2</v>
      </c>
      <c r="E38" s="137">
        <v>0</v>
      </c>
      <c r="F38" s="137">
        <v>0</v>
      </c>
      <c r="G38" s="137">
        <v>0</v>
      </c>
      <c r="H38" s="137">
        <v>0</v>
      </c>
      <c r="I38" s="137">
        <v>0</v>
      </c>
      <c r="J38" s="137">
        <v>0</v>
      </c>
      <c r="K38" s="137">
        <v>0</v>
      </c>
      <c r="L38" s="137">
        <v>0</v>
      </c>
      <c r="M38" s="137">
        <v>3</v>
      </c>
      <c r="N38" s="137">
        <v>4</v>
      </c>
      <c r="O38" s="137">
        <v>4</v>
      </c>
      <c r="P38" s="137">
        <v>2</v>
      </c>
    </row>
    <row r="39" spans="1:16" s="158" customFormat="1" ht="27.6" x14ac:dyDescent="0.25">
      <c r="A39" s="280">
        <v>31</v>
      </c>
      <c r="B39" s="148" t="s">
        <v>368</v>
      </c>
      <c r="C39" s="283">
        <v>30</v>
      </c>
      <c r="D39" s="284">
        <v>11</v>
      </c>
      <c r="E39" s="95">
        <v>0</v>
      </c>
      <c r="F39" s="95">
        <v>0</v>
      </c>
      <c r="G39" s="95">
        <v>1</v>
      </c>
      <c r="H39" s="95">
        <v>0</v>
      </c>
      <c r="I39" s="95">
        <v>1</v>
      </c>
      <c r="J39" s="95">
        <v>0</v>
      </c>
      <c r="K39" s="285">
        <v>3</v>
      </c>
      <c r="L39" s="285">
        <v>3</v>
      </c>
      <c r="M39" s="285">
        <v>6</v>
      </c>
      <c r="N39" s="285">
        <v>4</v>
      </c>
      <c r="O39" s="285">
        <v>9</v>
      </c>
      <c r="P39" s="285">
        <v>3</v>
      </c>
    </row>
    <row r="40" spans="1:16" s="158" customFormat="1" ht="13.8" x14ac:dyDescent="0.25">
      <c r="A40" s="166"/>
      <c r="B40" s="163" t="s">
        <v>369</v>
      </c>
      <c r="C40" s="164">
        <v>2</v>
      </c>
      <c r="D40" s="165">
        <v>0</v>
      </c>
      <c r="E40" s="139">
        <v>0</v>
      </c>
      <c r="F40" s="139">
        <v>0</v>
      </c>
      <c r="G40" s="139">
        <v>0</v>
      </c>
      <c r="H40" s="139">
        <v>0</v>
      </c>
      <c r="I40" s="139">
        <v>0</v>
      </c>
      <c r="J40" s="139">
        <v>0</v>
      </c>
      <c r="K40" s="165">
        <v>1</v>
      </c>
      <c r="L40" s="165">
        <v>1</v>
      </c>
      <c r="M40" s="165">
        <v>0</v>
      </c>
      <c r="N40" s="165">
        <v>0</v>
      </c>
      <c r="O40" s="165">
        <v>0</v>
      </c>
      <c r="P40" s="165">
        <v>0</v>
      </c>
    </row>
    <row r="41" spans="1:16" s="158" customFormat="1" ht="13.8" x14ac:dyDescent="0.25">
      <c r="A41" s="155"/>
      <c r="B41" s="159" t="s">
        <v>2</v>
      </c>
      <c r="C41" s="149">
        <v>1499</v>
      </c>
      <c r="D41" s="160">
        <v>92</v>
      </c>
      <c r="E41" s="149">
        <v>0</v>
      </c>
      <c r="F41" s="149">
        <v>0</v>
      </c>
      <c r="G41" s="149">
        <v>1</v>
      </c>
      <c r="H41" s="149">
        <v>0</v>
      </c>
      <c r="I41" s="149">
        <v>1</v>
      </c>
      <c r="J41" s="149">
        <v>0</v>
      </c>
      <c r="K41" s="149">
        <v>3</v>
      </c>
      <c r="L41" s="149">
        <v>5</v>
      </c>
      <c r="M41" s="149">
        <v>23</v>
      </c>
      <c r="N41" s="149">
        <v>62</v>
      </c>
      <c r="O41" s="149">
        <v>248</v>
      </c>
      <c r="P41" s="149">
        <v>1156</v>
      </c>
    </row>
    <row r="42" spans="1:16" s="158" customFormat="1" ht="13.8" x14ac:dyDescent="0.25">
      <c r="A42" s="147" t="s">
        <v>7</v>
      </c>
      <c r="B42" s="155" t="s">
        <v>370</v>
      </c>
      <c r="C42" s="155"/>
      <c r="D42" s="155"/>
      <c r="E42" s="155"/>
      <c r="F42" s="155"/>
      <c r="G42" s="155"/>
      <c r="H42" s="155"/>
      <c r="I42" s="155"/>
      <c r="J42" s="155"/>
      <c r="K42" s="155"/>
      <c r="L42" s="155"/>
      <c r="M42" s="155"/>
      <c r="N42" s="155"/>
      <c r="O42" s="155"/>
      <c r="P42" s="155"/>
    </row>
    <row r="43" spans="1:16" s="158" customFormat="1" ht="13.8" x14ac:dyDescent="0.25">
      <c r="A43" s="147">
        <v>32</v>
      </c>
      <c r="B43" s="155" t="s">
        <v>371</v>
      </c>
      <c r="C43" s="135">
        <v>24</v>
      </c>
      <c r="D43" s="136">
        <v>4</v>
      </c>
      <c r="E43" s="137">
        <v>0</v>
      </c>
      <c r="F43" s="137">
        <v>0</v>
      </c>
      <c r="G43" s="137">
        <v>0</v>
      </c>
      <c r="H43" s="137">
        <v>0</v>
      </c>
      <c r="I43" s="137">
        <v>0</v>
      </c>
      <c r="J43" s="137">
        <v>0</v>
      </c>
      <c r="K43" s="137">
        <v>0</v>
      </c>
      <c r="L43" s="137">
        <v>0</v>
      </c>
      <c r="M43" s="137">
        <v>1</v>
      </c>
      <c r="N43" s="137">
        <v>4</v>
      </c>
      <c r="O43" s="137">
        <v>8</v>
      </c>
      <c r="P43" s="137">
        <v>11</v>
      </c>
    </row>
    <row r="44" spans="1:16" s="158" customFormat="1" ht="13.8" x14ac:dyDescent="0.25">
      <c r="A44" s="152">
        <v>33</v>
      </c>
      <c r="B44" s="166" t="s">
        <v>372</v>
      </c>
      <c r="C44" s="154">
        <v>14</v>
      </c>
      <c r="D44" s="138">
        <v>2</v>
      </c>
      <c r="E44" s="139">
        <v>0</v>
      </c>
      <c r="F44" s="139">
        <v>0</v>
      </c>
      <c r="G44" s="139">
        <v>0</v>
      </c>
      <c r="H44" s="139">
        <v>1</v>
      </c>
      <c r="I44" s="139">
        <v>0</v>
      </c>
      <c r="J44" s="139">
        <v>0</v>
      </c>
      <c r="K44" s="139">
        <v>0</v>
      </c>
      <c r="L44" s="139">
        <v>1</v>
      </c>
      <c r="M44" s="139">
        <v>4</v>
      </c>
      <c r="N44" s="139">
        <v>1</v>
      </c>
      <c r="O44" s="139">
        <v>6</v>
      </c>
      <c r="P44" s="139">
        <v>1</v>
      </c>
    </row>
    <row r="45" spans="1:16" s="158" customFormat="1" ht="13.8" x14ac:dyDescent="0.25">
      <c r="A45" s="155"/>
      <c r="B45" s="159" t="s">
        <v>2</v>
      </c>
      <c r="C45" s="149">
        <v>38</v>
      </c>
      <c r="D45" s="160">
        <v>6</v>
      </c>
      <c r="E45" s="149">
        <v>0</v>
      </c>
      <c r="F45" s="149">
        <v>0</v>
      </c>
      <c r="G45" s="149">
        <v>0</v>
      </c>
      <c r="H45" s="149">
        <v>1</v>
      </c>
      <c r="I45" s="149">
        <v>0</v>
      </c>
      <c r="J45" s="149">
        <v>0</v>
      </c>
      <c r="K45" s="149">
        <v>0</v>
      </c>
      <c r="L45" s="149">
        <v>1</v>
      </c>
      <c r="M45" s="149">
        <v>5</v>
      </c>
      <c r="N45" s="149">
        <v>5</v>
      </c>
      <c r="O45" s="149">
        <v>14</v>
      </c>
      <c r="P45" s="149">
        <v>12</v>
      </c>
    </row>
    <row r="46" spans="1:16" s="158" customFormat="1" ht="13.8" x14ac:dyDescent="0.25">
      <c r="A46" s="147" t="s">
        <v>9</v>
      </c>
      <c r="B46" s="155" t="s">
        <v>373</v>
      </c>
      <c r="C46" s="170"/>
      <c r="D46" s="170"/>
      <c r="E46" s="170"/>
      <c r="F46" s="170"/>
      <c r="G46" s="170"/>
      <c r="H46" s="170"/>
      <c r="I46" s="170"/>
      <c r="J46" s="170"/>
      <c r="K46" s="170"/>
      <c r="L46" s="170"/>
      <c r="M46" s="170"/>
      <c r="N46" s="170"/>
      <c r="O46" s="170"/>
      <c r="P46" s="170"/>
    </row>
    <row r="47" spans="1:16" s="158" customFormat="1" ht="13.8" x14ac:dyDescent="0.25">
      <c r="A47" s="152">
        <v>34</v>
      </c>
      <c r="B47" s="166" t="s">
        <v>133</v>
      </c>
      <c r="C47" s="154">
        <v>2</v>
      </c>
      <c r="D47" s="138">
        <v>1</v>
      </c>
      <c r="E47" s="139">
        <v>0</v>
      </c>
      <c r="F47" s="139">
        <v>0</v>
      </c>
      <c r="G47" s="139">
        <v>0</v>
      </c>
      <c r="H47" s="139">
        <v>0</v>
      </c>
      <c r="I47" s="139">
        <v>0</v>
      </c>
      <c r="J47" s="139">
        <v>0</v>
      </c>
      <c r="K47" s="139">
        <v>0</v>
      </c>
      <c r="L47" s="139">
        <v>1</v>
      </c>
      <c r="M47" s="139">
        <v>0</v>
      </c>
      <c r="N47" s="139">
        <v>0</v>
      </c>
      <c r="O47" s="139">
        <v>0</v>
      </c>
      <c r="P47" s="139">
        <v>1</v>
      </c>
    </row>
    <row r="48" spans="1:16" s="158" customFormat="1" ht="13.8" x14ac:dyDescent="0.25">
      <c r="A48" s="155"/>
      <c r="B48" s="159" t="s">
        <v>2</v>
      </c>
      <c r="C48" s="149">
        <v>2</v>
      </c>
      <c r="D48" s="160">
        <v>1</v>
      </c>
      <c r="E48" s="149">
        <v>0</v>
      </c>
      <c r="F48" s="149">
        <v>0</v>
      </c>
      <c r="G48" s="149">
        <v>0</v>
      </c>
      <c r="H48" s="149">
        <v>0</v>
      </c>
      <c r="I48" s="149">
        <v>0</v>
      </c>
      <c r="J48" s="149">
        <v>0</v>
      </c>
      <c r="K48" s="149">
        <v>0</v>
      </c>
      <c r="L48" s="149">
        <v>1</v>
      </c>
      <c r="M48" s="149">
        <v>0</v>
      </c>
      <c r="N48" s="149">
        <v>0</v>
      </c>
      <c r="O48" s="149">
        <v>0</v>
      </c>
      <c r="P48" s="149">
        <v>1</v>
      </c>
    </row>
    <row r="49" spans="1:16" s="158" customFormat="1" ht="13.8" x14ac:dyDescent="0.25">
      <c r="A49" s="147" t="s">
        <v>10</v>
      </c>
      <c r="B49" s="155" t="s">
        <v>374</v>
      </c>
      <c r="C49" s="155"/>
      <c r="D49" s="155"/>
      <c r="E49" s="155"/>
      <c r="F49" s="155"/>
      <c r="G49" s="155"/>
      <c r="H49" s="155"/>
      <c r="I49" s="155"/>
      <c r="J49" s="155"/>
      <c r="K49" s="155"/>
      <c r="L49" s="155"/>
      <c r="M49" s="155"/>
      <c r="N49" s="155"/>
      <c r="O49" s="155"/>
      <c r="P49" s="155"/>
    </row>
    <row r="50" spans="1:16" s="158" customFormat="1" ht="13.8" x14ac:dyDescent="0.25">
      <c r="A50" s="147">
        <v>35</v>
      </c>
      <c r="B50" s="155" t="s">
        <v>375</v>
      </c>
      <c r="C50" s="149">
        <v>0</v>
      </c>
      <c r="D50" s="136">
        <v>0</v>
      </c>
      <c r="E50" s="137">
        <v>0</v>
      </c>
      <c r="F50" s="137">
        <v>0</v>
      </c>
      <c r="G50" s="137">
        <v>0</v>
      </c>
      <c r="H50" s="137">
        <v>0</v>
      </c>
      <c r="I50" s="137">
        <v>0</v>
      </c>
      <c r="J50" s="137">
        <v>0</v>
      </c>
      <c r="K50" s="137">
        <v>0</v>
      </c>
      <c r="L50" s="137">
        <v>0</v>
      </c>
      <c r="M50" s="137">
        <v>0</v>
      </c>
      <c r="N50" s="137">
        <v>0</v>
      </c>
      <c r="O50" s="137">
        <v>0</v>
      </c>
      <c r="P50" s="137">
        <v>0</v>
      </c>
    </row>
    <row r="51" spans="1:16" s="158" customFormat="1" ht="13.8" x14ac:dyDescent="0.25">
      <c r="A51" s="147">
        <v>36</v>
      </c>
      <c r="B51" s="155" t="s">
        <v>376</v>
      </c>
      <c r="C51" s="149">
        <v>12</v>
      </c>
      <c r="D51" s="136">
        <v>3</v>
      </c>
      <c r="E51" s="137">
        <v>0</v>
      </c>
      <c r="F51" s="137">
        <v>0</v>
      </c>
      <c r="G51" s="137">
        <v>0</v>
      </c>
      <c r="H51" s="137">
        <v>0</v>
      </c>
      <c r="I51" s="137">
        <v>0</v>
      </c>
      <c r="J51" s="137">
        <v>0</v>
      </c>
      <c r="K51" s="137">
        <v>0</v>
      </c>
      <c r="L51" s="137">
        <v>2</v>
      </c>
      <c r="M51" s="137">
        <v>2</v>
      </c>
      <c r="N51" s="137">
        <v>5</v>
      </c>
      <c r="O51" s="137">
        <v>3</v>
      </c>
      <c r="P51" s="137">
        <v>0</v>
      </c>
    </row>
    <row r="52" spans="1:16" s="158" customFormat="1" ht="13.8" x14ac:dyDescent="0.25">
      <c r="A52" s="152">
        <v>37</v>
      </c>
      <c r="B52" s="166" t="s">
        <v>377</v>
      </c>
      <c r="C52" s="167">
        <v>127</v>
      </c>
      <c r="D52" s="138">
        <v>14</v>
      </c>
      <c r="E52" s="139">
        <v>0</v>
      </c>
      <c r="F52" s="139">
        <v>0</v>
      </c>
      <c r="G52" s="139">
        <v>0</v>
      </c>
      <c r="H52" s="139">
        <v>0</v>
      </c>
      <c r="I52" s="139">
        <v>0</v>
      </c>
      <c r="J52" s="139">
        <v>2</v>
      </c>
      <c r="K52" s="139">
        <v>0</v>
      </c>
      <c r="L52" s="139">
        <v>2</v>
      </c>
      <c r="M52" s="139">
        <v>7</v>
      </c>
      <c r="N52" s="139">
        <v>27</v>
      </c>
      <c r="O52" s="139">
        <v>58</v>
      </c>
      <c r="P52" s="139">
        <v>31</v>
      </c>
    </row>
    <row r="53" spans="1:16" s="158" customFormat="1" ht="13.8" x14ac:dyDescent="0.25">
      <c r="A53" s="155"/>
      <c r="B53" s="159" t="s">
        <v>2</v>
      </c>
      <c r="C53" s="149">
        <v>139</v>
      </c>
      <c r="D53" s="160">
        <v>17</v>
      </c>
      <c r="E53" s="149">
        <v>0</v>
      </c>
      <c r="F53" s="149">
        <v>0</v>
      </c>
      <c r="G53" s="149">
        <v>0</v>
      </c>
      <c r="H53" s="149">
        <v>0</v>
      </c>
      <c r="I53" s="149">
        <v>0</v>
      </c>
      <c r="J53" s="149">
        <v>2</v>
      </c>
      <c r="K53" s="149">
        <v>0</v>
      </c>
      <c r="L53" s="149">
        <v>4</v>
      </c>
      <c r="M53" s="149">
        <v>9</v>
      </c>
      <c r="N53" s="149">
        <v>32</v>
      </c>
      <c r="O53" s="149">
        <v>61</v>
      </c>
      <c r="P53" s="149">
        <v>31</v>
      </c>
    </row>
    <row r="54" spans="1:16" s="158" customFormat="1" ht="13.8" x14ac:dyDescent="0.25">
      <c r="A54" s="147" t="s">
        <v>11</v>
      </c>
      <c r="B54" s="155" t="s">
        <v>378</v>
      </c>
      <c r="C54" s="155"/>
      <c r="D54" s="168"/>
      <c r="E54" s="155"/>
      <c r="F54" s="155"/>
      <c r="G54" s="155"/>
      <c r="H54" s="155"/>
      <c r="I54" s="155"/>
      <c r="J54" s="155"/>
      <c r="K54" s="155"/>
      <c r="L54" s="155"/>
      <c r="M54" s="155"/>
      <c r="N54" s="155"/>
      <c r="O54" s="155"/>
      <c r="P54" s="155"/>
    </row>
    <row r="55" spans="1:16" s="158" customFormat="1" ht="13.8" x14ac:dyDescent="0.25">
      <c r="A55" s="147">
        <v>38</v>
      </c>
      <c r="B55" s="155" t="s">
        <v>379</v>
      </c>
      <c r="C55" s="149">
        <v>0</v>
      </c>
      <c r="D55" s="136">
        <v>0</v>
      </c>
      <c r="E55" s="137">
        <v>0</v>
      </c>
      <c r="F55" s="137">
        <v>0</v>
      </c>
      <c r="G55" s="137">
        <v>0</v>
      </c>
      <c r="H55" s="137">
        <v>0</v>
      </c>
      <c r="I55" s="137">
        <v>0</v>
      </c>
      <c r="J55" s="137">
        <v>0</v>
      </c>
      <c r="K55" s="137">
        <v>0</v>
      </c>
      <c r="L55" s="137">
        <v>0</v>
      </c>
      <c r="M55" s="137">
        <v>0</v>
      </c>
      <c r="N55" s="137">
        <v>0</v>
      </c>
      <c r="O55" s="137">
        <v>0</v>
      </c>
      <c r="P55" s="137">
        <v>0</v>
      </c>
    </row>
    <row r="56" spans="1:16" s="158" customFormat="1" ht="13.8" x14ac:dyDescent="0.25">
      <c r="A56" s="147">
        <v>39</v>
      </c>
      <c r="B56" s="155" t="s">
        <v>380</v>
      </c>
      <c r="C56" s="149">
        <v>0</v>
      </c>
      <c r="D56" s="136">
        <v>0</v>
      </c>
      <c r="E56" s="137">
        <v>0</v>
      </c>
      <c r="F56" s="137">
        <v>0</v>
      </c>
      <c r="G56" s="137">
        <v>0</v>
      </c>
      <c r="H56" s="137">
        <v>0</v>
      </c>
      <c r="I56" s="137">
        <v>0</v>
      </c>
      <c r="J56" s="137">
        <v>0</v>
      </c>
      <c r="K56" s="137">
        <v>0</v>
      </c>
      <c r="L56" s="137">
        <v>0</v>
      </c>
      <c r="M56" s="137">
        <v>0</v>
      </c>
      <c r="N56" s="137">
        <v>0</v>
      </c>
      <c r="O56" s="137">
        <v>0</v>
      </c>
      <c r="P56" s="137">
        <v>0</v>
      </c>
    </row>
    <row r="57" spans="1:16" s="158" customFormat="1" ht="13.8" x14ac:dyDescent="0.25">
      <c r="A57" s="147">
        <v>40</v>
      </c>
      <c r="B57" s="155" t="s">
        <v>381</v>
      </c>
      <c r="C57" s="149">
        <v>788</v>
      </c>
      <c r="D57" s="136">
        <v>95</v>
      </c>
      <c r="E57" s="137">
        <v>0</v>
      </c>
      <c r="F57" s="137">
        <v>0</v>
      </c>
      <c r="G57" s="137">
        <v>0</v>
      </c>
      <c r="H57" s="137">
        <v>0</v>
      </c>
      <c r="I57" s="137">
        <v>0</v>
      </c>
      <c r="J57" s="137">
        <v>3</v>
      </c>
      <c r="K57" s="137">
        <v>2</v>
      </c>
      <c r="L57" s="137">
        <v>7</v>
      </c>
      <c r="M57" s="137">
        <v>25</v>
      </c>
      <c r="N57" s="137">
        <v>89</v>
      </c>
      <c r="O57" s="137">
        <v>293</v>
      </c>
      <c r="P57" s="137">
        <v>369</v>
      </c>
    </row>
    <row r="58" spans="1:16" s="158" customFormat="1" ht="13.8" x14ac:dyDescent="0.25">
      <c r="A58" s="147">
        <v>41</v>
      </c>
      <c r="B58" s="155" t="s">
        <v>382</v>
      </c>
      <c r="C58" s="149">
        <v>744</v>
      </c>
      <c r="D58" s="136">
        <v>128</v>
      </c>
      <c r="E58" s="137">
        <v>0</v>
      </c>
      <c r="F58" s="137">
        <v>0</v>
      </c>
      <c r="G58" s="137">
        <v>0</v>
      </c>
      <c r="H58" s="137">
        <v>0</v>
      </c>
      <c r="I58" s="137">
        <v>4</v>
      </c>
      <c r="J58" s="137">
        <v>6</v>
      </c>
      <c r="K58" s="137">
        <v>22</v>
      </c>
      <c r="L58" s="137">
        <v>65</v>
      </c>
      <c r="M58" s="137">
        <v>198</v>
      </c>
      <c r="N58" s="137">
        <v>281</v>
      </c>
      <c r="O58" s="137">
        <v>121</v>
      </c>
      <c r="P58" s="137">
        <v>47</v>
      </c>
    </row>
    <row r="59" spans="1:16" s="158" customFormat="1" ht="13.8" x14ac:dyDescent="0.25">
      <c r="A59" s="147">
        <v>42</v>
      </c>
      <c r="B59" s="155" t="s">
        <v>383</v>
      </c>
      <c r="C59" s="149">
        <v>309</v>
      </c>
      <c r="D59" s="136">
        <v>87</v>
      </c>
      <c r="E59" s="137">
        <v>0</v>
      </c>
      <c r="F59" s="137">
        <v>0</v>
      </c>
      <c r="G59" s="137">
        <v>0</v>
      </c>
      <c r="H59" s="137">
        <v>0</v>
      </c>
      <c r="I59" s="137">
        <v>0</v>
      </c>
      <c r="J59" s="137">
        <v>0</v>
      </c>
      <c r="K59" s="137">
        <v>1</v>
      </c>
      <c r="L59" s="137">
        <v>7</v>
      </c>
      <c r="M59" s="137">
        <v>21</v>
      </c>
      <c r="N59" s="137">
        <v>63</v>
      </c>
      <c r="O59" s="137">
        <v>117</v>
      </c>
      <c r="P59" s="137">
        <v>100</v>
      </c>
    </row>
    <row r="60" spans="1:16" s="158" customFormat="1" ht="13.8" x14ac:dyDescent="0.25">
      <c r="A60" s="147">
        <v>43</v>
      </c>
      <c r="B60" s="155" t="s">
        <v>384</v>
      </c>
      <c r="C60" s="149">
        <v>967</v>
      </c>
      <c r="D60" s="136">
        <v>53</v>
      </c>
      <c r="E60" s="137">
        <v>0</v>
      </c>
      <c r="F60" s="137">
        <v>0</v>
      </c>
      <c r="G60" s="137">
        <v>0</v>
      </c>
      <c r="H60" s="137">
        <v>0</v>
      </c>
      <c r="I60" s="137">
        <v>0</v>
      </c>
      <c r="J60" s="137">
        <v>0</v>
      </c>
      <c r="K60" s="137">
        <v>0</v>
      </c>
      <c r="L60" s="137">
        <v>1</v>
      </c>
      <c r="M60" s="137">
        <v>2</v>
      </c>
      <c r="N60" s="137">
        <v>66</v>
      </c>
      <c r="O60" s="137">
        <v>456</v>
      </c>
      <c r="P60" s="137">
        <v>442</v>
      </c>
    </row>
    <row r="61" spans="1:16" s="158" customFormat="1" ht="13.8" x14ac:dyDescent="0.25">
      <c r="A61" s="147">
        <v>44</v>
      </c>
      <c r="B61" s="155" t="s">
        <v>385</v>
      </c>
      <c r="C61" s="149">
        <v>494</v>
      </c>
      <c r="D61" s="136">
        <v>143</v>
      </c>
      <c r="E61" s="137">
        <v>0</v>
      </c>
      <c r="F61" s="137">
        <v>0</v>
      </c>
      <c r="G61" s="137">
        <v>0</v>
      </c>
      <c r="H61" s="137">
        <v>0</v>
      </c>
      <c r="I61" s="137">
        <v>0</v>
      </c>
      <c r="J61" s="137">
        <v>3</v>
      </c>
      <c r="K61" s="137">
        <v>9</v>
      </c>
      <c r="L61" s="137">
        <v>23</v>
      </c>
      <c r="M61" s="137">
        <v>41</v>
      </c>
      <c r="N61" s="137">
        <v>72</v>
      </c>
      <c r="O61" s="137">
        <v>166</v>
      </c>
      <c r="P61" s="137">
        <v>180</v>
      </c>
    </row>
    <row r="62" spans="1:16" s="158" customFormat="1" ht="13.8" x14ac:dyDescent="0.25">
      <c r="A62" s="147">
        <v>45</v>
      </c>
      <c r="B62" s="155" t="s">
        <v>386</v>
      </c>
      <c r="C62" s="149">
        <v>47</v>
      </c>
      <c r="D62" s="136">
        <v>7</v>
      </c>
      <c r="E62" s="137">
        <v>0</v>
      </c>
      <c r="F62" s="137">
        <v>0</v>
      </c>
      <c r="G62" s="137">
        <v>0</v>
      </c>
      <c r="H62" s="137">
        <v>0</v>
      </c>
      <c r="I62" s="137">
        <v>0</v>
      </c>
      <c r="J62" s="137">
        <v>0</v>
      </c>
      <c r="K62" s="137">
        <v>0</v>
      </c>
      <c r="L62" s="137">
        <v>0</v>
      </c>
      <c r="M62" s="137">
        <v>1</v>
      </c>
      <c r="N62" s="137">
        <v>6</v>
      </c>
      <c r="O62" s="137">
        <v>15</v>
      </c>
      <c r="P62" s="137">
        <v>25</v>
      </c>
    </row>
    <row r="63" spans="1:16" s="158" customFormat="1" ht="13.8" x14ac:dyDescent="0.25">
      <c r="A63" s="152">
        <v>46</v>
      </c>
      <c r="B63" s="166" t="s">
        <v>387</v>
      </c>
      <c r="C63" s="167">
        <v>103</v>
      </c>
      <c r="D63" s="138">
        <v>39</v>
      </c>
      <c r="E63" s="139">
        <v>0</v>
      </c>
      <c r="F63" s="139">
        <v>0</v>
      </c>
      <c r="G63" s="139">
        <v>0</v>
      </c>
      <c r="H63" s="139">
        <v>0</v>
      </c>
      <c r="I63" s="139">
        <v>2</v>
      </c>
      <c r="J63" s="139">
        <v>0</v>
      </c>
      <c r="K63" s="139">
        <v>2</v>
      </c>
      <c r="L63" s="139">
        <v>6</v>
      </c>
      <c r="M63" s="139">
        <v>14</v>
      </c>
      <c r="N63" s="139">
        <v>20</v>
      </c>
      <c r="O63" s="139">
        <v>32</v>
      </c>
      <c r="P63" s="139">
        <v>27</v>
      </c>
    </row>
    <row r="64" spans="1:16" s="158" customFormat="1" ht="13.8" x14ac:dyDescent="0.25">
      <c r="A64" s="155"/>
      <c r="B64" s="159" t="s">
        <v>2</v>
      </c>
      <c r="C64" s="149">
        <v>3452</v>
      </c>
      <c r="D64" s="160">
        <v>552</v>
      </c>
      <c r="E64" s="149">
        <v>0</v>
      </c>
      <c r="F64" s="149">
        <v>0</v>
      </c>
      <c r="G64" s="149">
        <v>0</v>
      </c>
      <c r="H64" s="149">
        <v>0</v>
      </c>
      <c r="I64" s="149">
        <v>6</v>
      </c>
      <c r="J64" s="149">
        <v>12</v>
      </c>
      <c r="K64" s="149">
        <v>36</v>
      </c>
      <c r="L64" s="149">
        <v>109</v>
      </c>
      <c r="M64" s="149">
        <v>302</v>
      </c>
      <c r="N64" s="149">
        <v>597</v>
      </c>
      <c r="O64" s="149">
        <v>1200</v>
      </c>
      <c r="P64" s="149">
        <v>1190</v>
      </c>
    </row>
    <row r="65" spans="1:16" s="158" customFormat="1" ht="13.8" x14ac:dyDescent="0.25">
      <c r="A65" s="147" t="s">
        <v>12</v>
      </c>
      <c r="B65" s="155" t="s">
        <v>388</v>
      </c>
      <c r="C65" s="155"/>
      <c r="D65" s="155"/>
      <c r="E65" s="155"/>
      <c r="F65" s="155"/>
      <c r="G65" s="155"/>
      <c r="H65" s="155"/>
      <c r="I65" s="155"/>
      <c r="J65" s="155"/>
      <c r="K65" s="155"/>
      <c r="L65" s="155"/>
      <c r="M65" s="155"/>
      <c r="N65" s="155"/>
      <c r="O65" s="155"/>
      <c r="P65" s="155"/>
    </row>
    <row r="66" spans="1:16" s="158" customFormat="1" ht="13.8" x14ac:dyDescent="0.25">
      <c r="A66" s="147">
        <v>47</v>
      </c>
      <c r="B66" s="155" t="s">
        <v>389</v>
      </c>
      <c r="C66" s="149">
        <v>1061</v>
      </c>
      <c r="D66" s="136">
        <v>330</v>
      </c>
      <c r="E66" s="137">
        <v>0</v>
      </c>
      <c r="F66" s="137">
        <v>0</v>
      </c>
      <c r="G66" s="137">
        <v>0</v>
      </c>
      <c r="H66" s="137">
        <v>0</v>
      </c>
      <c r="I66" s="137">
        <v>0</v>
      </c>
      <c r="J66" s="137">
        <v>4</v>
      </c>
      <c r="K66" s="137">
        <v>2</v>
      </c>
      <c r="L66" s="137">
        <v>24</v>
      </c>
      <c r="M66" s="137">
        <v>56</v>
      </c>
      <c r="N66" s="137">
        <v>181</v>
      </c>
      <c r="O66" s="137">
        <v>391</v>
      </c>
      <c r="P66" s="137">
        <v>403</v>
      </c>
    </row>
    <row r="67" spans="1:16" s="158" customFormat="1" ht="13.8" x14ac:dyDescent="0.25">
      <c r="A67" s="147">
        <v>48</v>
      </c>
      <c r="B67" s="155" t="s">
        <v>390</v>
      </c>
      <c r="C67" s="149">
        <v>1</v>
      </c>
      <c r="D67" s="136">
        <v>1</v>
      </c>
      <c r="E67" s="137">
        <v>0</v>
      </c>
      <c r="F67" s="137">
        <v>0</v>
      </c>
      <c r="G67" s="137">
        <v>0</v>
      </c>
      <c r="H67" s="137">
        <v>0</v>
      </c>
      <c r="I67" s="137">
        <v>0</v>
      </c>
      <c r="J67" s="137">
        <v>0</v>
      </c>
      <c r="K67" s="137">
        <v>0</v>
      </c>
      <c r="L67" s="137">
        <v>0</v>
      </c>
      <c r="M67" s="137">
        <v>1</v>
      </c>
      <c r="N67" s="137">
        <v>0</v>
      </c>
      <c r="O67" s="137">
        <v>0</v>
      </c>
      <c r="P67" s="137">
        <v>0</v>
      </c>
    </row>
    <row r="68" spans="1:16" s="158" customFormat="1" ht="13.8" x14ac:dyDescent="0.25">
      <c r="A68" s="147">
        <v>49</v>
      </c>
      <c r="B68" s="155" t="s">
        <v>391</v>
      </c>
      <c r="C68" s="149">
        <v>388</v>
      </c>
      <c r="D68" s="136">
        <v>96</v>
      </c>
      <c r="E68" s="137">
        <v>0</v>
      </c>
      <c r="F68" s="137">
        <v>0</v>
      </c>
      <c r="G68" s="137">
        <v>0</v>
      </c>
      <c r="H68" s="137">
        <v>0</v>
      </c>
      <c r="I68" s="137">
        <v>3</v>
      </c>
      <c r="J68" s="137">
        <v>3</v>
      </c>
      <c r="K68" s="137">
        <v>2</v>
      </c>
      <c r="L68" s="137">
        <v>12</v>
      </c>
      <c r="M68" s="137">
        <v>22</v>
      </c>
      <c r="N68" s="137">
        <v>55</v>
      </c>
      <c r="O68" s="137">
        <v>143</v>
      </c>
      <c r="P68" s="137">
        <v>148</v>
      </c>
    </row>
    <row r="69" spans="1:16" s="158" customFormat="1" ht="13.8" x14ac:dyDescent="0.25">
      <c r="A69" s="152">
        <v>50</v>
      </c>
      <c r="B69" s="166" t="s">
        <v>392</v>
      </c>
      <c r="C69" s="167">
        <v>224</v>
      </c>
      <c r="D69" s="138">
        <v>63</v>
      </c>
      <c r="E69" s="139">
        <v>0</v>
      </c>
      <c r="F69" s="139">
        <v>0</v>
      </c>
      <c r="G69" s="139">
        <v>0</v>
      </c>
      <c r="H69" s="139">
        <v>0</v>
      </c>
      <c r="I69" s="139">
        <v>2</v>
      </c>
      <c r="J69" s="139">
        <v>2</v>
      </c>
      <c r="K69" s="139">
        <v>5</v>
      </c>
      <c r="L69" s="139">
        <v>7</v>
      </c>
      <c r="M69" s="139">
        <v>20</v>
      </c>
      <c r="N69" s="139">
        <v>53</v>
      </c>
      <c r="O69" s="139">
        <v>69</v>
      </c>
      <c r="P69" s="139">
        <v>66</v>
      </c>
    </row>
    <row r="70" spans="1:16" s="158" customFormat="1" ht="13.8" x14ac:dyDescent="0.25">
      <c r="A70" s="155"/>
      <c r="B70" s="159" t="s">
        <v>2</v>
      </c>
      <c r="C70" s="149">
        <v>1674</v>
      </c>
      <c r="D70" s="160">
        <v>490</v>
      </c>
      <c r="E70" s="149">
        <v>0</v>
      </c>
      <c r="F70" s="149">
        <v>0</v>
      </c>
      <c r="G70" s="149">
        <v>0</v>
      </c>
      <c r="H70" s="149">
        <v>0</v>
      </c>
      <c r="I70" s="149">
        <v>5</v>
      </c>
      <c r="J70" s="149">
        <v>9</v>
      </c>
      <c r="K70" s="149">
        <v>9</v>
      </c>
      <c r="L70" s="149">
        <v>43</v>
      </c>
      <c r="M70" s="149">
        <v>99</v>
      </c>
      <c r="N70" s="149">
        <v>289</v>
      </c>
      <c r="O70" s="149">
        <v>603</v>
      </c>
      <c r="P70" s="149">
        <v>617</v>
      </c>
    </row>
    <row r="71" spans="1:16" s="158" customFormat="1" ht="13.8" x14ac:dyDescent="0.25">
      <c r="A71" s="147" t="s">
        <v>393</v>
      </c>
      <c r="B71" s="155" t="s">
        <v>394</v>
      </c>
      <c r="C71" s="155"/>
      <c r="D71" s="155"/>
      <c r="E71" s="155"/>
      <c r="F71" s="155"/>
      <c r="G71" s="155"/>
      <c r="H71" s="155"/>
      <c r="I71" s="155"/>
      <c r="J71" s="155"/>
      <c r="K71" s="155"/>
      <c r="L71" s="155"/>
      <c r="M71" s="155"/>
      <c r="N71" s="155"/>
      <c r="O71" s="155"/>
      <c r="P71" s="155"/>
    </row>
    <row r="72" spans="1:16" s="158" customFormat="1" ht="13.8" x14ac:dyDescent="0.25">
      <c r="A72" s="147">
        <v>51</v>
      </c>
      <c r="B72" s="155" t="s">
        <v>395</v>
      </c>
      <c r="C72" s="149">
        <v>12</v>
      </c>
      <c r="D72" s="136">
        <v>4</v>
      </c>
      <c r="E72" s="137">
        <v>0</v>
      </c>
      <c r="F72" s="137">
        <v>0</v>
      </c>
      <c r="G72" s="137">
        <v>0</v>
      </c>
      <c r="H72" s="137">
        <v>0</v>
      </c>
      <c r="I72" s="137">
        <v>0</v>
      </c>
      <c r="J72" s="137">
        <v>0</v>
      </c>
      <c r="K72" s="137">
        <v>0</v>
      </c>
      <c r="L72" s="137">
        <v>0</v>
      </c>
      <c r="M72" s="137">
        <v>2</v>
      </c>
      <c r="N72" s="137">
        <v>2</v>
      </c>
      <c r="O72" s="137">
        <v>4</v>
      </c>
      <c r="P72" s="137">
        <v>4</v>
      </c>
    </row>
    <row r="73" spans="1:16" s="158" customFormat="1" ht="13.8" x14ac:dyDescent="0.25">
      <c r="A73" s="147">
        <v>52</v>
      </c>
      <c r="B73" s="155" t="s">
        <v>396</v>
      </c>
      <c r="C73" s="149">
        <v>1</v>
      </c>
      <c r="D73" s="136">
        <v>0</v>
      </c>
      <c r="E73" s="137">
        <v>0</v>
      </c>
      <c r="F73" s="137">
        <v>0</v>
      </c>
      <c r="G73" s="137">
        <v>0</v>
      </c>
      <c r="H73" s="137">
        <v>0</v>
      </c>
      <c r="I73" s="137">
        <v>0</v>
      </c>
      <c r="J73" s="137">
        <v>0</v>
      </c>
      <c r="K73" s="137">
        <v>0</v>
      </c>
      <c r="L73" s="137">
        <v>0</v>
      </c>
      <c r="M73" s="137">
        <v>0</v>
      </c>
      <c r="N73" s="137">
        <v>1</v>
      </c>
      <c r="O73" s="137">
        <v>0</v>
      </c>
      <c r="P73" s="137">
        <v>0</v>
      </c>
    </row>
    <row r="74" spans="1:16" s="158" customFormat="1" ht="13.8" x14ac:dyDescent="0.25">
      <c r="A74" s="147">
        <v>53</v>
      </c>
      <c r="B74" s="155" t="s">
        <v>397</v>
      </c>
      <c r="C74" s="149">
        <v>43</v>
      </c>
      <c r="D74" s="136">
        <v>15</v>
      </c>
      <c r="E74" s="137">
        <v>0</v>
      </c>
      <c r="F74" s="137">
        <v>0</v>
      </c>
      <c r="G74" s="137">
        <v>0</v>
      </c>
      <c r="H74" s="137">
        <v>0</v>
      </c>
      <c r="I74" s="137">
        <v>0</v>
      </c>
      <c r="J74" s="137">
        <v>0</v>
      </c>
      <c r="K74" s="137">
        <v>0</v>
      </c>
      <c r="L74" s="137">
        <v>1</v>
      </c>
      <c r="M74" s="137">
        <v>3</v>
      </c>
      <c r="N74" s="137">
        <v>9</v>
      </c>
      <c r="O74" s="137">
        <v>14</v>
      </c>
      <c r="P74" s="137">
        <v>16</v>
      </c>
    </row>
    <row r="75" spans="1:16" s="158" customFormat="1" ht="13.8" x14ac:dyDescent="0.25">
      <c r="A75" s="147">
        <v>54</v>
      </c>
      <c r="B75" s="155" t="s">
        <v>398</v>
      </c>
      <c r="C75" s="149">
        <v>122</v>
      </c>
      <c r="D75" s="136">
        <v>38</v>
      </c>
      <c r="E75" s="137">
        <v>0</v>
      </c>
      <c r="F75" s="137">
        <v>0</v>
      </c>
      <c r="G75" s="137">
        <v>0</v>
      </c>
      <c r="H75" s="137">
        <v>0</v>
      </c>
      <c r="I75" s="137">
        <v>1</v>
      </c>
      <c r="J75" s="137">
        <v>0</v>
      </c>
      <c r="K75" s="137">
        <v>4</v>
      </c>
      <c r="L75" s="137">
        <v>15</v>
      </c>
      <c r="M75" s="137">
        <v>23</v>
      </c>
      <c r="N75" s="137">
        <v>27</v>
      </c>
      <c r="O75" s="137">
        <v>36</v>
      </c>
      <c r="P75" s="137">
        <v>16</v>
      </c>
    </row>
    <row r="76" spans="1:16" s="158" customFormat="1" ht="13.8" x14ac:dyDescent="0.25">
      <c r="A76" s="147">
        <v>55</v>
      </c>
      <c r="B76" s="155" t="s">
        <v>399</v>
      </c>
      <c r="C76" s="149">
        <v>104</v>
      </c>
      <c r="D76" s="136">
        <v>39</v>
      </c>
      <c r="E76" s="137">
        <v>0</v>
      </c>
      <c r="F76" s="137">
        <v>0</v>
      </c>
      <c r="G76" s="137">
        <v>0</v>
      </c>
      <c r="H76" s="137">
        <v>0</v>
      </c>
      <c r="I76" s="137">
        <v>1</v>
      </c>
      <c r="J76" s="137">
        <v>0</v>
      </c>
      <c r="K76" s="137">
        <v>3</v>
      </c>
      <c r="L76" s="137">
        <v>8</v>
      </c>
      <c r="M76" s="137">
        <v>8</v>
      </c>
      <c r="N76" s="137">
        <v>20</v>
      </c>
      <c r="O76" s="137">
        <v>36</v>
      </c>
      <c r="P76" s="137">
        <v>28</v>
      </c>
    </row>
    <row r="77" spans="1:16" s="158" customFormat="1" ht="13.8" x14ac:dyDescent="0.25">
      <c r="A77" s="166"/>
      <c r="B77" s="163" t="s">
        <v>400</v>
      </c>
      <c r="C77" s="164">
        <v>4</v>
      </c>
      <c r="D77" s="138">
        <v>0</v>
      </c>
      <c r="E77" s="139">
        <v>0</v>
      </c>
      <c r="F77" s="139">
        <v>0</v>
      </c>
      <c r="G77" s="139">
        <v>0</v>
      </c>
      <c r="H77" s="139">
        <v>0</v>
      </c>
      <c r="I77" s="139">
        <v>1</v>
      </c>
      <c r="J77" s="139">
        <v>0</v>
      </c>
      <c r="K77" s="139">
        <v>0</v>
      </c>
      <c r="L77" s="139">
        <v>1</v>
      </c>
      <c r="M77" s="139">
        <v>0</v>
      </c>
      <c r="N77" s="139">
        <v>0</v>
      </c>
      <c r="O77" s="139">
        <v>1</v>
      </c>
      <c r="P77" s="139">
        <v>1</v>
      </c>
    </row>
    <row r="78" spans="1:16" s="158" customFormat="1" ht="13.8" x14ac:dyDescent="0.25">
      <c r="A78" s="155"/>
      <c r="B78" s="159" t="s">
        <v>2</v>
      </c>
      <c r="C78" s="149">
        <v>282</v>
      </c>
      <c r="D78" s="160">
        <v>96</v>
      </c>
      <c r="E78" s="149">
        <v>0</v>
      </c>
      <c r="F78" s="149">
        <v>0</v>
      </c>
      <c r="G78" s="149">
        <v>0</v>
      </c>
      <c r="H78" s="149">
        <v>0</v>
      </c>
      <c r="I78" s="149">
        <v>2</v>
      </c>
      <c r="J78" s="149">
        <v>0</v>
      </c>
      <c r="K78" s="149">
        <v>7</v>
      </c>
      <c r="L78" s="149">
        <v>24</v>
      </c>
      <c r="M78" s="149">
        <v>36</v>
      </c>
      <c r="N78" s="149">
        <v>59</v>
      </c>
      <c r="O78" s="149">
        <v>90</v>
      </c>
      <c r="P78" s="149">
        <v>64</v>
      </c>
    </row>
    <row r="79" spans="1:16" s="158" customFormat="1" ht="13.8" x14ac:dyDescent="0.25">
      <c r="A79" s="147" t="s">
        <v>298</v>
      </c>
      <c r="B79" s="155" t="s">
        <v>401</v>
      </c>
      <c r="C79" s="155"/>
      <c r="D79" s="155"/>
      <c r="E79" s="155"/>
      <c r="F79" s="155"/>
      <c r="G79" s="155"/>
      <c r="H79" s="155"/>
      <c r="I79" s="155"/>
      <c r="J79" s="155"/>
      <c r="K79" s="155"/>
      <c r="L79" s="155"/>
      <c r="M79" s="155"/>
      <c r="N79" s="155"/>
      <c r="O79" s="155"/>
      <c r="P79" s="155"/>
    </row>
    <row r="80" spans="1:16" s="158" customFormat="1" ht="13.8" x14ac:dyDescent="0.25">
      <c r="A80" s="147">
        <v>56</v>
      </c>
      <c r="B80" s="155" t="s">
        <v>402</v>
      </c>
      <c r="C80" s="149">
        <v>167</v>
      </c>
      <c r="D80" s="136">
        <v>41</v>
      </c>
      <c r="E80" s="137">
        <v>0</v>
      </c>
      <c r="F80" s="137">
        <v>0</v>
      </c>
      <c r="G80" s="137">
        <v>0</v>
      </c>
      <c r="H80" s="137">
        <v>0</v>
      </c>
      <c r="I80" s="137">
        <v>0</v>
      </c>
      <c r="J80" s="137">
        <v>0</v>
      </c>
      <c r="K80" s="137">
        <v>0</v>
      </c>
      <c r="L80" s="137">
        <v>3</v>
      </c>
      <c r="M80" s="137">
        <v>6</v>
      </c>
      <c r="N80" s="137">
        <v>32</v>
      </c>
      <c r="O80" s="137">
        <v>53</v>
      </c>
      <c r="P80" s="137">
        <v>73</v>
      </c>
    </row>
    <row r="81" spans="1:16" s="158" customFormat="1" ht="13.8" x14ac:dyDescent="0.25">
      <c r="A81" s="147">
        <v>57</v>
      </c>
      <c r="B81" s="155" t="s">
        <v>403</v>
      </c>
      <c r="C81" s="149">
        <v>0</v>
      </c>
      <c r="D81" s="136">
        <v>0</v>
      </c>
      <c r="E81" s="137">
        <v>0</v>
      </c>
      <c r="F81" s="137">
        <v>0</v>
      </c>
      <c r="G81" s="137">
        <v>0</v>
      </c>
      <c r="H81" s="137">
        <v>0</v>
      </c>
      <c r="I81" s="137">
        <v>0</v>
      </c>
      <c r="J81" s="137">
        <v>0</v>
      </c>
      <c r="K81" s="137">
        <v>0</v>
      </c>
      <c r="L81" s="137">
        <v>0</v>
      </c>
      <c r="M81" s="137">
        <v>0</v>
      </c>
      <c r="N81" s="137">
        <v>0</v>
      </c>
      <c r="O81" s="137">
        <v>0</v>
      </c>
      <c r="P81" s="137">
        <v>0</v>
      </c>
    </row>
    <row r="82" spans="1:16" s="158" customFormat="1" ht="13.8" x14ac:dyDescent="0.25">
      <c r="A82" s="152">
        <v>58</v>
      </c>
      <c r="B82" s="166" t="s">
        <v>404</v>
      </c>
      <c r="C82" s="167">
        <v>1</v>
      </c>
      <c r="D82" s="138">
        <v>1</v>
      </c>
      <c r="E82" s="139">
        <v>0</v>
      </c>
      <c r="F82" s="139">
        <v>0</v>
      </c>
      <c r="G82" s="139">
        <v>0</v>
      </c>
      <c r="H82" s="139">
        <v>0</v>
      </c>
      <c r="I82" s="139">
        <v>0</v>
      </c>
      <c r="J82" s="139">
        <v>0</v>
      </c>
      <c r="K82" s="139">
        <v>0</v>
      </c>
      <c r="L82" s="139">
        <v>0</v>
      </c>
      <c r="M82" s="139">
        <v>0</v>
      </c>
      <c r="N82" s="139">
        <v>0</v>
      </c>
      <c r="O82" s="139">
        <v>0</v>
      </c>
      <c r="P82" s="139">
        <v>1</v>
      </c>
    </row>
    <row r="83" spans="1:16" s="158" customFormat="1" ht="13.8" x14ac:dyDescent="0.25">
      <c r="A83" s="155"/>
      <c r="B83" s="159" t="s">
        <v>2</v>
      </c>
      <c r="C83" s="149">
        <v>168</v>
      </c>
      <c r="D83" s="160">
        <v>42</v>
      </c>
      <c r="E83" s="149">
        <v>0</v>
      </c>
      <c r="F83" s="149">
        <v>0</v>
      </c>
      <c r="G83" s="149">
        <v>0</v>
      </c>
      <c r="H83" s="149">
        <v>0</v>
      </c>
      <c r="I83" s="149">
        <v>0</v>
      </c>
      <c r="J83" s="149">
        <v>0</v>
      </c>
      <c r="K83" s="149">
        <v>0</v>
      </c>
      <c r="L83" s="149">
        <v>3</v>
      </c>
      <c r="M83" s="149">
        <v>6</v>
      </c>
      <c r="N83" s="149">
        <v>32</v>
      </c>
      <c r="O83" s="149">
        <v>53</v>
      </c>
      <c r="P83" s="149">
        <v>74</v>
      </c>
    </row>
    <row r="84" spans="1:16" s="158" customFormat="1" ht="13.8" x14ac:dyDescent="0.25">
      <c r="A84" s="147" t="s">
        <v>405</v>
      </c>
      <c r="B84" s="155" t="s">
        <v>406</v>
      </c>
      <c r="C84" s="170"/>
      <c r="D84" s="170"/>
      <c r="E84" s="170"/>
      <c r="F84" s="170"/>
      <c r="G84" s="170"/>
      <c r="H84" s="170"/>
      <c r="I84" s="170"/>
      <c r="J84" s="170"/>
      <c r="K84" s="170"/>
      <c r="L84" s="170"/>
      <c r="M84" s="170"/>
      <c r="N84" s="170"/>
      <c r="O84" s="170"/>
      <c r="P84" s="170"/>
    </row>
    <row r="85" spans="1:16" s="158" customFormat="1" ht="13.8" x14ac:dyDescent="0.25">
      <c r="A85" s="147">
        <v>59</v>
      </c>
      <c r="B85" s="155" t="s">
        <v>407</v>
      </c>
      <c r="C85" s="149">
        <v>0</v>
      </c>
      <c r="D85" s="150">
        <v>0</v>
      </c>
      <c r="E85" s="151">
        <v>0</v>
      </c>
      <c r="F85" s="151">
        <v>0</v>
      </c>
      <c r="G85" s="151">
        <v>0</v>
      </c>
      <c r="H85" s="151">
        <v>0</v>
      </c>
      <c r="I85" s="151">
        <v>0</v>
      </c>
      <c r="J85" s="151">
        <v>0</v>
      </c>
      <c r="K85" s="151">
        <v>0</v>
      </c>
      <c r="L85" s="151">
        <v>0</v>
      </c>
      <c r="M85" s="151">
        <v>0</v>
      </c>
      <c r="N85" s="151">
        <v>0</v>
      </c>
      <c r="O85" s="151">
        <v>0</v>
      </c>
      <c r="P85" s="151">
        <v>0</v>
      </c>
    </row>
    <row r="86" spans="1:16" s="158" customFormat="1" ht="13.8" x14ac:dyDescent="0.25">
      <c r="A86" s="147">
        <v>60</v>
      </c>
      <c r="B86" s="155" t="s">
        <v>408</v>
      </c>
      <c r="C86" s="149">
        <v>1</v>
      </c>
      <c r="D86" s="150">
        <v>1</v>
      </c>
      <c r="E86" s="151">
        <v>0</v>
      </c>
      <c r="F86" s="151">
        <v>0</v>
      </c>
      <c r="G86" s="151">
        <v>0</v>
      </c>
      <c r="H86" s="151">
        <v>0</v>
      </c>
      <c r="I86" s="151">
        <v>0</v>
      </c>
      <c r="J86" s="151">
        <v>1</v>
      </c>
      <c r="K86" s="151">
        <v>0</v>
      </c>
      <c r="L86" s="151">
        <v>0</v>
      </c>
      <c r="M86" s="151">
        <v>0</v>
      </c>
      <c r="N86" s="151">
        <v>0</v>
      </c>
      <c r="O86" s="151">
        <v>0</v>
      </c>
      <c r="P86" s="151">
        <v>0</v>
      </c>
    </row>
    <row r="87" spans="1:16" s="158" customFormat="1" ht="13.8" x14ac:dyDescent="0.25">
      <c r="A87" s="152">
        <v>61</v>
      </c>
      <c r="B87" s="166" t="s">
        <v>409</v>
      </c>
      <c r="C87" s="167">
        <v>1</v>
      </c>
      <c r="D87" s="165">
        <v>1</v>
      </c>
      <c r="E87" s="171">
        <v>0</v>
      </c>
      <c r="F87" s="171">
        <v>0</v>
      </c>
      <c r="G87" s="171">
        <v>0</v>
      </c>
      <c r="H87" s="171">
        <v>0</v>
      </c>
      <c r="I87" s="171">
        <v>0</v>
      </c>
      <c r="J87" s="171">
        <v>1</v>
      </c>
      <c r="K87" s="171">
        <v>0</v>
      </c>
      <c r="L87" s="171">
        <v>0</v>
      </c>
      <c r="M87" s="171">
        <v>0</v>
      </c>
      <c r="N87" s="171">
        <v>0</v>
      </c>
      <c r="O87" s="171">
        <v>0</v>
      </c>
      <c r="P87" s="171">
        <v>0</v>
      </c>
    </row>
    <row r="88" spans="1:16" s="158" customFormat="1" ht="13.8" x14ac:dyDescent="0.25">
      <c r="A88" s="155"/>
      <c r="B88" s="159" t="s">
        <v>2</v>
      </c>
      <c r="C88" s="149">
        <v>2</v>
      </c>
      <c r="D88" s="160">
        <v>2</v>
      </c>
      <c r="E88" s="149">
        <v>0</v>
      </c>
      <c r="F88" s="149">
        <v>0</v>
      </c>
      <c r="G88" s="149">
        <v>0</v>
      </c>
      <c r="H88" s="149">
        <v>0</v>
      </c>
      <c r="I88" s="149">
        <v>0</v>
      </c>
      <c r="J88" s="149">
        <v>2</v>
      </c>
      <c r="K88" s="149">
        <v>0</v>
      </c>
      <c r="L88" s="149">
        <v>0</v>
      </c>
      <c r="M88" s="149">
        <v>0</v>
      </c>
      <c r="N88" s="149">
        <v>0</v>
      </c>
      <c r="O88" s="149">
        <v>0</v>
      </c>
      <c r="P88" s="149">
        <v>0</v>
      </c>
    </row>
    <row r="89" spans="1:16" s="158" customFormat="1" ht="13.8" x14ac:dyDescent="0.25">
      <c r="A89" s="147" t="s">
        <v>410</v>
      </c>
      <c r="B89" s="155" t="s">
        <v>411</v>
      </c>
      <c r="C89" s="155"/>
      <c r="D89" s="155"/>
      <c r="E89" s="155"/>
      <c r="F89" s="155"/>
      <c r="G89" s="155"/>
      <c r="H89" s="155"/>
      <c r="I89" s="155"/>
      <c r="J89" s="155"/>
      <c r="K89" s="155"/>
      <c r="L89" s="155"/>
      <c r="M89" s="155"/>
      <c r="N89" s="155"/>
      <c r="O89" s="155"/>
      <c r="P89" s="155"/>
    </row>
    <row r="90" spans="1:16" s="158" customFormat="1" ht="13.8" x14ac:dyDescent="0.25">
      <c r="A90" s="152">
        <v>62</v>
      </c>
      <c r="B90" s="166" t="s">
        <v>412</v>
      </c>
      <c r="C90" s="167">
        <v>0</v>
      </c>
      <c r="D90" s="138">
        <v>0</v>
      </c>
      <c r="E90" s="139">
        <v>0</v>
      </c>
      <c r="F90" s="139">
        <v>0</v>
      </c>
      <c r="G90" s="139">
        <v>0</v>
      </c>
      <c r="H90" s="139">
        <v>0</v>
      </c>
      <c r="I90" s="139">
        <v>0</v>
      </c>
      <c r="J90" s="139">
        <v>0</v>
      </c>
      <c r="K90" s="139">
        <v>0</v>
      </c>
      <c r="L90" s="139">
        <v>0</v>
      </c>
      <c r="M90" s="139">
        <v>0</v>
      </c>
      <c r="N90" s="139">
        <v>0</v>
      </c>
      <c r="O90" s="139">
        <v>0</v>
      </c>
      <c r="P90" s="139">
        <v>0</v>
      </c>
    </row>
    <row r="91" spans="1:16" s="158" customFormat="1" ht="13.8" x14ac:dyDescent="0.25">
      <c r="A91" s="155"/>
      <c r="B91" s="159" t="s">
        <v>2</v>
      </c>
      <c r="C91" s="149">
        <v>0</v>
      </c>
      <c r="D91" s="160">
        <v>0</v>
      </c>
      <c r="E91" s="149">
        <v>0</v>
      </c>
      <c r="F91" s="149">
        <v>0</v>
      </c>
      <c r="G91" s="149">
        <v>0</v>
      </c>
      <c r="H91" s="149">
        <v>0</v>
      </c>
      <c r="I91" s="149">
        <v>0</v>
      </c>
      <c r="J91" s="149">
        <v>0</v>
      </c>
      <c r="K91" s="149">
        <v>0</v>
      </c>
      <c r="L91" s="149">
        <v>0</v>
      </c>
      <c r="M91" s="149">
        <v>0</v>
      </c>
      <c r="N91" s="149">
        <v>0</v>
      </c>
      <c r="O91" s="149">
        <v>0</v>
      </c>
      <c r="P91" s="149">
        <v>0</v>
      </c>
    </row>
    <row r="92" spans="1:16" s="158" customFormat="1" ht="13.8" x14ac:dyDescent="0.25">
      <c r="A92" s="147" t="s">
        <v>413</v>
      </c>
      <c r="B92" s="155" t="s">
        <v>414</v>
      </c>
      <c r="C92" s="170"/>
      <c r="D92" s="170"/>
      <c r="E92" s="170"/>
      <c r="F92" s="170"/>
      <c r="G92" s="170"/>
      <c r="H92" s="170"/>
      <c r="I92" s="170"/>
      <c r="J92" s="170"/>
      <c r="K92" s="170"/>
      <c r="L92" s="170"/>
      <c r="M92" s="170"/>
      <c r="N92" s="170"/>
      <c r="O92" s="170"/>
      <c r="P92" s="170"/>
    </row>
    <row r="93" spans="1:16" s="158" customFormat="1" ht="27.6" x14ac:dyDescent="0.25">
      <c r="A93" s="108">
        <v>63</v>
      </c>
      <c r="B93" s="153" t="s">
        <v>415</v>
      </c>
      <c r="C93" s="279">
        <v>1</v>
      </c>
      <c r="D93" s="281">
        <v>0</v>
      </c>
      <c r="E93" s="282">
        <v>0</v>
      </c>
      <c r="F93" s="282">
        <v>0</v>
      </c>
      <c r="G93" s="282">
        <v>0</v>
      </c>
      <c r="H93" s="282">
        <v>0</v>
      </c>
      <c r="I93" s="282">
        <v>0</v>
      </c>
      <c r="J93" s="282">
        <v>0</v>
      </c>
      <c r="K93" s="282">
        <v>0</v>
      </c>
      <c r="L93" s="282">
        <v>0</v>
      </c>
      <c r="M93" s="282">
        <v>0</v>
      </c>
      <c r="N93" s="282">
        <v>1</v>
      </c>
      <c r="O93" s="282">
        <v>0</v>
      </c>
      <c r="P93" s="282">
        <v>0</v>
      </c>
    </row>
    <row r="94" spans="1:16" s="158" customFormat="1" ht="13.8" x14ac:dyDescent="0.25">
      <c r="A94" s="155"/>
      <c r="B94" s="159" t="s">
        <v>2</v>
      </c>
      <c r="C94" s="149">
        <v>1</v>
      </c>
      <c r="D94" s="160">
        <v>0</v>
      </c>
      <c r="E94" s="149">
        <v>0</v>
      </c>
      <c r="F94" s="149">
        <v>0</v>
      </c>
      <c r="G94" s="149">
        <v>0</v>
      </c>
      <c r="H94" s="149">
        <v>0</v>
      </c>
      <c r="I94" s="149">
        <v>0</v>
      </c>
      <c r="J94" s="149">
        <v>0</v>
      </c>
      <c r="K94" s="149">
        <v>0</v>
      </c>
      <c r="L94" s="149">
        <v>0</v>
      </c>
      <c r="M94" s="149">
        <v>0</v>
      </c>
      <c r="N94" s="149">
        <v>1</v>
      </c>
      <c r="O94" s="149">
        <v>0</v>
      </c>
      <c r="P94" s="149">
        <v>0</v>
      </c>
    </row>
    <row r="95" spans="1:16" s="158" customFormat="1" ht="13.8" x14ac:dyDescent="0.25">
      <c r="A95" s="147" t="s">
        <v>416</v>
      </c>
      <c r="B95" s="155" t="s">
        <v>417</v>
      </c>
      <c r="C95" s="155"/>
      <c r="D95" s="155"/>
      <c r="E95" s="155"/>
      <c r="F95" s="155"/>
      <c r="G95" s="155"/>
      <c r="H95" s="155"/>
      <c r="I95" s="155"/>
      <c r="J95" s="155"/>
      <c r="K95" s="155"/>
      <c r="L95" s="155"/>
      <c r="M95" s="155"/>
      <c r="N95" s="155"/>
      <c r="O95" s="155"/>
      <c r="P95" s="155"/>
    </row>
    <row r="96" spans="1:16" s="158" customFormat="1" ht="27.6" x14ac:dyDescent="0.25">
      <c r="A96" s="280">
        <v>64</v>
      </c>
      <c r="B96" s="148" t="s">
        <v>418</v>
      </c>
      <c r="C96" s="283">
        <v>0</v>
      </c>
      <c r="D96" s="122">
        <v>0</v>
      </c>
      <c r="E96" s="95">
        <v>0</v>
      </c>
      <c r="F96" s="95">
        <v>0</v>
      </c>
      <c r="G96" s="95">
        <v>0</v>
      </c>
      <c r="H96" s="95">
        <v>0</v>
      </c>
      <c r="I96" s="95">
        <v>0</v>
      </c>
      <c r="J96" s="95">
        <v>0</v>
      </c>
      <c r="K96" s="95">
        <v>0</v>
      </c>
      <c r="L96" s="95">
        <v>0</v>
      </c>
      <c r="M96" s="95">
        <v>0</v>
      </c>
      <c r="N96" s="95">
        <v>0</v>
      </c>
      <c r="O96" s="95">
        <v>0</v>
      </c>
      <c r="P96" s="95">
        <v>0</v>
      </c>
    </row>
    <row r="97" spans="1:16" s="158" customFormat="1" ht="13.8" x14ac:dyDescent="0.25">
      <c r="A97" s="152">
        <v>65</v>
      </c>
      <c r="B97" s="166" t="s">
        <v>419</v>
      </c>
      <c r="C97" s="167">
        <v>0</v>
      </c>
      <c r="D97" s="138">
        <v>0</v>
      </c>
      <c r="E97" s="139">
        <v>0</v>
      </c>
      <c r="F97" s="139">
        <v>0</v>
      </c>
      <c r="G97" s="139">
        <v>0</v>
      </c>
      <c r="H97" s="139">
        <v>0</v>
      </c>
      <c r="I97" s="139">
        <v>0</v>
      </c>
      <c r="J97" s="139">
        <v>0</v>
      </c>
      <c r="K97" s="139">
        <v>0</v>
      </c>
      <c r="L97" s="139">
        <v>0</v>
      </c>
      <c r="M97" s="139">
        <v>0</v>
      </c>
      <c r="N97" s="139">
        <v>0</v>
      </c>
      <c r="O97" s="139">
        <v>0</v>
      </c>
      <c r="P97" s="139">
        <v>0</v>
      </c>
    </row>
    <row r="98" spans="1:16" s="158" customFormat="1" ht="13.8" x14ac:dyDescent="0.25">
      <c r="A98" s="155"/>
      <c r="B98" s="159" t="s">
        <v>2</v>
      </c>
      <c r="C98" s="149">
        <v>0</v>
      </c>
      <c r="D98" s="160">
        <v>0</v>
      </c>
      <c r="E98" s="149">
        <v>0</v>
      </c>
      <c r="F98" s="149">
        <v>0</v>
      </c>
      <c r="G98" s="149">
        <v>0</v>
      </c>
      <c r="H98" s="149">
        <v>0</v>
      </c>
      <c r="I98" s="149">
        <v>0</v>
      </c>
      <c r="J98" s="149">
        <v>0</v>
      </c>
      <c r="K98" s="149">
        <v>0</v>
      </c>
      <c r="L98" s="149">
        <v>0</v>
      </c>
      <c r="M98" s="149">
        <v>0</v>
      </c>
      <c r="N98" s="149">
        <v>0</v>
      </c>
      <c r="O98" s="149">
        <v>0</v>
      </c>
      <c r="P98" s="149">
        <v>0</v>
      </c>
    </row>
    <row r="99" spans="1:16" s="158" customFormat="1" ht="13.8" x14ac:dyDescent="0.25">
      <c r="A99" s="147" t="s">
        <v>420</v>
      </c>
      <c r="B99" s="155" t="s">
        <v>421</v>
      </c>
      <c r="C99" s="155"/>
      <c r="D99" s="155"/>
      <c r="E99" s="155"/>
      <c r="F99" s="155"/>
      <c r="G99" s="155"/>
      <c r="H99" s="155"/>
      <c r="I99" s="155"/>
      <c r="J99" s="155"/>
      <c r="K99" s="155"/>
      <c r="L99" s="155"/>
      <c r="M99" s="155"/>
      <c r="N99" s="155"/>
      <c r="O99" s="155"/>
      <c r="P99" s="155"/>
    </row>
    <row r="100" spans="1:16" s="158" customFormat="1" ht="27.6" x14ac:dyDescent="0.25">
      <c r="A100" s="280">
        <v>66</v>
      </c>
      <c r="B100" s="148" t="s">
        <v>422</v>
      </c>
      <c r="C100" s="283">
        <v>20</v>
      </c>
      <c r="D100" s="122">
        <v>14</v>
      </c>
      <c r="E100" s="95">
        <v>20</v>
      </c>
      <c r="F100" s="95">
        <v>0</v>
      </c>
      <c r="G100" s="95">
        <v>0</v>
      </c>
      <c r="H100" s="95">
        <v>0</v>
      </c>
      <c r="I100" s="95">
        <v>0</v>
      </c>
      <c r="J100" s="95">
        <v>0</v>
      </c>
      <c r="K100" s="95">
        <v>0</v>
      </c>
      <c r="L100" s="95">
        <v>0</v>
      </c>
      <c r="M100" s="95">
        <v>0</v>
      </c>
      <c r="N100" s="95">
        <v>0</v>
      </c>
      <c r="O100" s="95">
        <v>0</v>
      </c>
      <c r="P100" s="95">
        <v>0</v>
      </c>
    </row>
    <row r="101" spans="1:16" s="158" customFormat="1" ht="13.8" x14ac:dyDescent="0.25">
      <c r="A101" s="147">
        <v>67</v>
      </c>
      <c r="B101" s="155" t="s">
        <v>423</v>
      </c>
      <c r="C101" s="149">
        <v>1</v>
      </c>
      <c r="D101" s="136">
        <v>1</v>
      </c>
      <c r="E101" s="137">
        <v>1</v>
      </c>
      <c r="F101" s="137">
        <v>0</v>
      </c>
      <c r="G101" s="137">
        <v>0</v>
      </c>
      <c r="H101" s="137">
        <v>0</v>
      </c>
      <c r="I101" s="137">
        <v>0</v>
      </c>
      <c r="J101" s="137">
        <v>0</v>
      </c>
      <c r="K101" s="137">
        <v>0</v>
      </c>
      <c r="L101" s="137">
        <v>0</v>
      </c>
      <c r="M101" s="137">
        <v>0</v>
      </c>
      <c r="N101" s="137">
        <v>0</v>
      </c>
      <c r="O101" s="137">
        <v>0</v>
      </c>
      <c r="P101" s="137">
        <v>0</v>
      </c>
    </row>
    <row r="102" spans="1:16" s="158" customFormat="1" ht="27.6" x14ac:dyDescent="0.25">
      <c r="A102" s="280">
        <v>68</v>
      </c>
      <c r="B102" s="148" t="s">
        <v>424</v>
      </c>
      <c r="C102" s="283">
        <v>2</v>
      </c>
      <c r="D102" s="122">
        <v>2</v>
      </c>
      <c r="E102" s="95">
        <v>2</v>
      </c>
      <c r="F102" s="95">
        <v>0</v>
      </c>
      <c r="G102" s="95">
        <v>0</v>
      </c>
      <c r="H102" s="95">
        <v>0</v>
      </c>
      <c r="I102" s="95">
        <v>0</v>
      </c>
      <c r="J102" s="95">
        <v>0</v>
      </c>
      <c r="K102" s="95">
        <v>0</v>
      </c>
      <c r="L102" s="95">
        <v>0</v>
      </c>
      <c r="M102" s="95">
        <v>0</v>
      </c>
      <c r="N102" s="95">
        <v>0</v>
      </c>
      <c r="O102" s="95">
        <v>0</v>
      </c>
      <c r="P102" s="95">
        <v>0</v>
      </c>
    </row>
    <row r="103" spans="1:16" s="158" customFormat="1" ht="13.8" x14ac:dyDescent="0.25">
      <c r="A103" s="152">
        <v>69</v>
      </c>
      <c r="B103" s="166" t="s">
        <v>425</v>
      </c>
      <c r="C103" s="167">
        <v>4</v>
      </c>
      <c r="D103" s="138">
        <v>4</v>
      </c>
      <c r="E103" s="139">
        <v>4</v>
      </c>
      <c r="F103" s="139">
        <v>0</v>
      </c>
      <c r="G103" s="139">
        <v>0</v>
      </c>
      <c r="H103" s="139">
        <v>0</v>
      </c>
      <c r="I103" s="139">
        <v>0</v>
      </c>
      <c r="J103" s="139">
        <v>0</v>
      </c>
      <c r="K103" s="139">
        <v>0</v>
      </c>
      <c r="L103" s="139">
        <v>0</v>
      </c>
      <c r="M103" s="139">
        <v>0</v>
      </c>
      <c r="N103" s="139">
        <v>0</v>
      </c>
      <c r="O103" s="139">
        <v>0</v>
      </c>
      <c r="P103" s="139">
        <v>0</v>
      </c>
    </row>
    <row r="104" spans="1:16" s="158" customFormat="1" ht="13.8" x14ac:dyDescent="0.25">
      <c r="A104" s="155"/>
      <c r="B104" s="159" t="s">
        <v>2</v>
      </c>
      <c r="C104" s="149">
        <v>27</v>
      </c>
      <c r="D104" s="160">
        <v>21</v>
      </c>
      <c r="E104" s="149">
        <v>27</v>
      </c>
      <c r="F104" s="149">
        <v>0</v>
      </c>
      <c r="G104" s="149">
        <v>0</v>
      </c>
      <c r="H104" s="149">
        <v>0</v>
      </c>
      <c r="I104" s="149">
        <v>0</v>
      </c>
      <c r="J104" s="149">
        <v>0</v>
      </c>
      <c r="K104" s="149">
        <v>0</v>
      </c>
      <c r="L104" s="149">
        <v>0</v>
      </c>
      <c r="M104" s="149">
        <v>0</v>
      </c>
      <c r="N104" s="149">
        <v>0</v>
      </c>
      <c r="O104" s="149">
        <v>0</v>
      </c>
      <c r="P104" s="149">
        <v>0</v>
      </c>
    </row>
    <row r="105" spans="1:16" s="158" customFormat="1" ht="13.8" x14ac:dyDescent="0.25">
      <c r="A105" s="147" t="s">
        <v>426</v>
      </c>
      <c r="B105" s="155" t="s">
        <v>427</v>
      </c>
      <c r="C105" s="155"/>
      <c r="D105" s="155"/>
      <c r="E105" s="155"/>
      <c r="F105" s="155"/>
      <c r="G105" s="155"/>
      <c r="H105" s="155"/>
      <c r="I105" s="155"/>
      <c r="J105" s="155"/>
      <c r="K105" s="155"/>
      <c r="L105" s="155"/>
      <c r="M105" s="155"/>
      <c r="N105" s="155"/>
      <c r="O105" s="155"/>
      <c r="P105" s="155"/>
    </row>
    <row r="106" spans="1:16" s="158" customFormat="1" ht="13.8" x14ac:dyDescent="0.25">
      <c r="A106" s="152">
        <v>70</v>
      </c>
      <c r="B106" s="166" t="s">
        <v>428</v>
      </c>
      <c r="C106" s="167">
        <v>42</v>
      </c>
      <c r="D106" s="138">
        <v>12</v>
      </c>
      <c r="E106" s="139">
        <v>1</v>
      </c>
      <c r="F106" s="139">
        <v>0</v>
      </c>
      <c r="G106" s="139">
        <v>0</v>
      </c>
      <c r="H106" s="139">
        <v>1</v>
      </c>
      <c r="I106" s="139">
        <v>1</v>
      </c>
      <c r="J106" s="139">
        <v>3</v>
      </c>
      <c r="K106" s="139">
        <v>5</v>
      </c>
      <c r="L106" s="139">
        <v>6</v>
      </c>
      <c r="M106" s="139">
        <v>8</v>
      </c>
      <c r="N106" s="139">
        <v>8</v>
      </c>
      <c r="O106" s="139">
        <v>7</v>
      </c>
      <c r="P106" s="139">
        <v>2</v>
      </c>
    </row>
    <row r="107" spans="1:16" s="158" customFormat="1" ht="13.8" x14ac:dyDescent="0.25">
      <c r="A107" s="155"/>
      <c r="B107" s="159" t="s">
        <v>2</v>
      </c>
      <c r="C107" s="149">
        <v>42</v>
      </c>
      <c r="D107" s="160">
        <v>12</v>
      </c>
      <c r="E107" s="149">
        <v>1</v>
      </c>
      <c r="F107" s="149">
        <v>0</v>
      </c>
      <c r="G107" s="149">
        <v>0</v>
      </c>
      <c r="H107" s="149">
        <v>1</v>
      </c>
      <c r="I107" s="149">
        <v>1</v>
      </c>
      <c r="J107" s="149">
        <v>3</v>
      </c>
      <c r="K107" s="149">
        <v>5</v>
      </c>
      <c r="L107" s="149">
        <v>6</v>
      </c>
      <c r="M107" s="149">
        <v>8</v>
      </c>
      <c r="N107" s="149">
        <v>8</v>
      </c>
      <c r="O107" s="149">
        <v>7</v>
      </c>
      <c r="P107" s="149">
        <v>2</v>
      </c>
    </row>
    <row r="108" spans="1:16" s="158" customFormat="1" ht="13.8" x14ac:dyDescent="0.25">
      <c r="A108" s="147" t="s">
        <v>429</v>
      </c>
      <c r="B108" s="155" t="s">
        <v>430</v>
      </c>
      <c r="C108" s="155"/>
      <c r="D108" s="155"/>
      <c r="E108" s="155"/>
      <c r="F108" s="155"/>
      <c r="G108" s="155"/>
      <c r="H108" s="155"/>
      <c r="I108" s="155"/>
      <c r="J108" s="155"/>
      <c r="K108" s="155"/>
      <c r="L108" s="155"/>
      <c r="M108" s="155"/>
      <c r="N108" s="155"/>
      <c r="O108" s="155"/>
      <c r="P108" s="155"/>
    </row>
    <row r="109" spans="1:16" s="158" customFormat="1" ht="13.8" x14ac:dyDescent="0.25">
      <c r="A109" s="147">
        <v>71</v>
      </c>
      <c r="B109" s="155" t="s">
        <v>431</v>
      </c>
      <c r="C109" s="149">
        <v>3</v>
      </c>
      <c r="D109" s="136">
        <v>2</v>
      </c>
      <c r="E109" s="137">
        <v>0</v>
      </c>
      <c r="F109" s="137">
        <v>0</v>
      </c>
      <c r="G109" s="137">
        <v>0</v>
      </c>
      <c r="H109" s="137">
        <v>0</v>
      </c>
      <c r="I109" s="137">
        <v>0</v>
      </c>
      <c r="J109" s="137">
        <v>0</v>
      </c>
      <c r="K109" s="137">
        <v>0</v>
      </c>
      <c r="L109" s="137">
        <v>1</v>
      </c>
      <c r="M109" s="137">
        <v>0</v>
      </c>
      <c r="N109" s="137">
        <v>0</v>
      </c>
      <c r="O109" s="137">
        <v>2</v>
      </c>
      <c r="P109" s="137">
        <v>0</v>
      </c>
    </row>
    <row r="110" spans="1:16" s="158" customFormat="1" ht="13.8" x14ac:dyDescent="0.25">
      <c r="A110" s="147">
        <v>72</v>
      </c>
      <c r="B110" s="155" t="s">
        <v>432</v>
      </c>
      <c r="C110" s="149">
        <v>5</v>
      </c>
      <c r="D110" s="136">
        <v>3</v>
      </c>
      <c r="E110" s="137">
        <v>0</v>
      </c>
      <c r="F110" s="137">
        <v>0</v>
      </c>
      <c r="G110" s="137">
        <v>0</v>
      </c>
      <c r="H110" s="137">
        <v>0</v>
      </c>
      <c r="I110" s="137">
        <v>1</v>
      </c>
      <c r="J110" s="137">
        <v>0</v>
      </c>
      <c r="K110" s="137">
        <v>0</v>
      </c>
      <c r="L110" s="137">
        <v>0</v>
      </c>
      <c r="M110" s="137">
        <v>0</v>
      </c>
      <c r="N110" s="137">
        <v>1</v>
      </c>
      <c r="O110" s="137">
        <v>3</v>
      </c>
      <c r="P110" s="137">
        <v>0</v>
      </c>
    </row>
    <row r="111" spans="1:16" s="158" customFormat="1" ht="13.8" x14ac:dyDescent="0.25">
      <c r="A111" s="147">
        <v>73</v>
      </c>
      <c r="B111" s="155" t="s">
        <v>433</v>
      </c>
      <c r="C111" s="149">
        <v>5</v>
      </c>
      <c r="D111" s="136">
        <v>2</v>
      </c>
      <c r="E111" s="137">
        <v>0</v>
      </c>
      <c r="F111" s="137">
        <v>0</v>
      </c>
      <c r="G111" s="137">
        <v>0</v>
      </c>
      <c r="H111" s="137">
        <v>0</v>
      </c>
      <c r="I111" s="137">
        <v>0</v>
      </c>
      <c r="J111" s="137">
        <v>0</v>
      </c>
      <c r="K111" s="137">
        <v>0</v>
      </c>
      <c r="L111" s="137">
        <v>0</v>
      </c>
      <c r="M111" s="137">
        <v>1</v>
      </c>
      <c r="N111" s="137">
        <v>0</v>
      </c>
      <c r="O111" s="137">
        <v>1</v>
      </c>
      <c r="P111" s="137">
        <v>3</v>
      </c>
    </row>
    <row r="112" spans="1:16" s="158" customFormat="1" ht="13.8" x14ac:dyDescent="0.25">
      <c r="A112" s="147">
        <v>74</v>
      </c>
      <c r="B112" s="155" t="s">
        <v>434</v>
      </c>
      <c r="C112" s="149">
        <v>99</v>
      </c>
      <c r="D112" s="136">
        <v>41</v>
      </c>
      <c r="E112" s="137">
        <v>0</v>
      </c>
      <c r="F112" s="137">
        <v>0</v>
      </c>
      <c r="G112" s="137">
        <v>0</v>
      </c>
      <c r="H112" s="137">
        <v>2</v>
      </c>
      <c r="I112" s="137">
        <v>15</v>
      </c>
      <c r="J112" s="137">
        <v>6</v>
      </c>
      <c r="K112" s="137">
        <v>7</v>
      </c>
      <c r="L112" s="137">
        <v>8</v>
      </c>
      <c r="M112" s="137">
        <v>14</v>
      </c>
      <c r="N112" s="137">
        <v>16</v>
      </c>
      <c r="O112" s="137">
        <v>15</v>
      </c>
      <c r="P112" s="137">
        <v>16</v>
      </c>
    </row>
    <row r="113" spans="1:16" s="158" customFormat="1" ht="13.8" x14ac:dyDescent="0.25">
      <c r="A113" s="147">
        <v>75</v>
      </c>
      <c r="B113" s="155" t="s">
        <v>435</v>
      </c>
      <c r="C113" s="149">
        <v>10</v>
      </c>
      <c r="D113" s="136">
        <v>5</v>
      </c>
      <c r="E113" s="137">
        <v>0</v>
      </c>
      <c r="F113" s="137">
        <v>0</v>
      </c>
      <c r="G113" s="137">
        <v>0</v>
      </c>
      <c r="H113" s="137">
        <v>0</v>
      </c>
      <c r="I113" s="137">
        <v>0</v>
      </c>
      <c r="J113" s="137">
        <v>0</v>
      </c>
      <c r="K113" s="137">
        <v>0</v>
      </c>
      <c r="L113" s="137">
        <v>1</v>
      </c>
      <c r="M113" s="137">
        <v>3</v>
      </c>
      <c r="N113" s="137">
        <v>1</v>
      </c>
      <c r="O113" s="137">
        <v>3</v>
      </c>
      <c r="P113" s="137">
        <v>2</v>
      </c>
    </row>
    <row r="114" spans="1:16" s="158" customFormat="1" ht="13.8" x14ac:dyDescent="0.25">
      <c r="A114" s="147">
        <v>76</v>
      </c>
      <c r="B114" s="155" t="s">
        <v>436</v>
      </c>
      <c r="C114" s="149">
        <v>5</v>
      </c>
      <c r="D114" s="136">
        <v>3</v>
      </c>
      <c r="E114" s="137">
        <v>0</v>
      </c>
      <c r="F114" s="137">
        <v>0</v>
      </c>
      <c r="G114" s="137">
        <v>0</v>
      </c>
      <c r="H114" s="137">
        <v>0</v>
      </c>
      <c r="I114" s="137">
        <v>0</v>
      </c>
      <c r="J114" s="137">
        <v>1</v>
      </c>
      <c r="K114" s="137">
        <v>0</v>
      </c>
      <c r="L114" s="137">
        <v>1</v>
      </c>
      <c r="M114" s="137">
        <v>2</v>
      </c>
      <c r="N114" s="137">
        <v>0</v>
      </c>
      <c r="O114" s="137">
        <v>1</v>
      </c>
      <c r="P114" s="137">
        <v>0</v>
      </c>
    </row>
    <row r="115" spans="1:16" s="158" customFormat="1" ht="13.8" x14ac:dyDescent="0.25">
      <c r="A115" s="152">
        <v>77</v>
      </c>
      <c r="B115" s="166" t="s">
        <v>437</v>
      </c>
      <c r="C115" s="167">
        <v>14</v>
      </c>
      <c r="D115" s="138">
        <v>2</v>
      </c>
      <c r="E115" s="139">
        <v>0</v>
      </c>
      <c r="F115" s="139">
        <v>0</v>
      </c>
      <c r="G115" s="139">
        <v>1</v>
      </c>
      <c r="H115" s="139">
        <v>0</v>
      </c>
      <c r="I115" s="139">
        <v>0</v>
      </c>
      <c r="J115" s="139">
        <v>4</v>
      </c>
      <c r="K115" s="139">
        <v>3</v>
      </c>
      <c r="L115" s="139">
        <v>3</v>
      </c>
      <c r="M115" s="139">
        <v>2</v>
      </c>
      <c r="N115" s="139">
        <v>0</v>
      </c>
      <c r="O115" s="139">
        <v>0</v>
      </c>
      <c r="P115" s="139">
        <v>1</v>
      </c>
    </row>
    <row r="116" spans="1:16" s="158" customFormat="1" ht="13.8" x14ac:dyDescent="0.25">
      <c r="A116" s="155"/>
      <c r="B116" s="159" t="s">
        <v>2</v>
      </c>
      <c r="C116" s="149">
        <v>141</v>
      </c>
      <c r="D116" s="160">
        <v>58</v>
      </c>
      <c r="E116" s="149">
        <v>0</v>
      </c>
      <c r="F116" s="149">
        <v>0</v>
      </c>
      <c r="G116" s="149">
        <v>1</v>
      </c>
      <c r="H116" s="149">
        <v>2</v>
      </c>
      <c r="I116" s="149">
        <v>16</v>
      </c>
      <c r="J116" s="149">
        <v>11</v>
      </c>
      <c r="K116" s="149">
        <v>10</v>
      </c>
      <c r="L116" s="149">
        <v>14</v>
      </c>
      <c r="M116" s="149">
        <v>22</v>
      </c>
      <c r="N116" s="149">
        <v>18</v>
      </c>
      <c r="O116" s="149">
        <v>25</v>
      </c>
      <c r="P116" s="149">
        <v>22</v>
      </c>
    </row>
    <row r="117" spans="1:16" s="158" customFormat="1" ht="13.8" x14ac:dyDescent="0.25">
      <c r="A117" s="147" t="s">
        <v>438</v>
      </c>
      <c r="B117" s="155" t="s">
        <v>439</v>
      </c>
      <c r="C117" s="155"/>
      <c r="D117" s="155"/>
      <c r="E117" s="155"/>
      <c r="F117" s="155"/>
      <c r="G117" s="155"/>
      <c r="H117" s="155"/>
      <c r="I117" s="155"/>
      <c r="J117" s="155"/>
      <c r="K117" s="155"/>
      <c r="L117" s="155"/>
      <c r="M117" s="155"/>
      <c r="N117" s="155"/>
      <c r="O117" s="155"/>
      <c r="P117" s="155"/>
    </row>
    <row r="118" spans="1:16" s="158" customFormat="1" ht="13.8" x14ac:dyDescent="0.25">
      <c r="A118" s="147" t="s">
        <v>440</v>
      </c>
      <c r="B118" s="155" t="s">
        <v>441</v>
      </c>
      <c r="C118" s="149">
        <v>49</v>
      </c>
      <c r="D118" s="136">
        <v>20</v>
      </c>
      <c r="E118" s="137">
        <v>0</v>
      </c>
      <c r="F118" s="137">
        <v>0</v>
      </c>
      <c r="G118" s="137">
        <v>0</v>
      </c>
      <c r="H118" s="137">
        <v>2</v>
      </c>
      <c r="I118" s="137">
        <v>12</v>
      </c>
      <c r="J118" s="137">
        <v>3</v>
      </c>
      <c r="K118" s="137">
        <v>3</v>
      </c>
      <c r="L118" s="137">
        <v>5</v>
      </c>
      <c r="M118" s="137">
        <v>11</v>
      </c>
      <c r="N118" s="137">
        <v>5</v>
      </c>
      <c r="O118" s="137">
        <v>4</v>
      </c>
      <c r="P118" s="137">
        <v>4</v>
      </c>
    </row>
    <row r="119" spans="1:16" s="158" customFormat="1" ht="13.8" x14ac:dyDescent="0.25">
      <c r="A119" s="147" t="s">
        <v>442</v>
      </c>
      <c r="B119" s="155" t="s">
        <v>443</v>
      </c>
      <c r="C119" s="149">
        <v>0</v>
      </c>
      <c r="D119" s="136">
        <v>0</v>
      </c>
      <c r="E119" s="137">
        <v>0</v>
      </c>
      <c r="F119" s="137">
        <v>0</v>
      </c>
      <c r="G119" s="137">
        <v>0</v>
      </c>
      <c r="H119" s="137">
        <v>0</v>
      </c>
      <c r="I119" s="137">
        <v>0</v>
      </c>
      <c r="J119" s="137">
        <v>0</v>
      </c>
      <c r="K119" s="137">
        <v>0</v>
      </c>
      <c r="L119" s="137">
        <v>0</v>
      </c>
      <c r="M119" s="137">
        <v>0</v>
      </c>
      <c r="N119" s="137">
        <v>0</v>
      </c>
      <c r="O119" s="137">
        <v>0</v>
      </c>
      <c r="P119" s="137">
        <v>0</v>
      </c>
    </row>
    <row r="120" spans="1:16" s="158" customFormat="1" ht="13.8" x14ac:dyDescent="0.25">
      <c r="A120" s="147" t="s">
        <v>444</v>
      </c>
      <c r="B120" s="155" t="s">
        <v>445</v>
      </c>
      <c r="C120" s="149">
        <v>0</v>
      </c>
      <c r="D120" s="136">
        <v>0</v>
      </c>
      <c r="E120" s="137">
        <v>0</v>
      </c>
      <c r="F120" s="137">
        <v>0</v>
      </c>
      <c r="G120" s="137">
        <v>0</v>
      </c>
      <c r="H120" s="137">
        <v>0</v>
      </c>
      <c r="I120" s="137">
        <v>0</v>
      </c>
      <c r="J120" s="137">
        <v>0</v>
      </c>
      <c r="K120" s="137">
        <v>0</v>
      </c>
      <c r="L120" s="137">
        <v>0</v>
      </c>
      <c r="M120" s="137">
        <v>0</v>
      </c>
      <c r="N120" s="137">
        <v>0</v>
      </c>
      <c r="O120" s="137">
        <v>0</v>
      </c>
      <c r="P120" s="137">
        <v>0</v>
      </c>
    </row>
    <row r="121" spans="1:16" s="158" customFormat="1" ht="13.8" x14ac:dyDescent="0.25">
      <c r="A121" s="147" t="s">
        <v>446</v>
      </c>
      <c r="B121" s="155" t="s">
        <v>447</v>
      </c>
      <c r="C121" s="149">
        <v>34</v>
      </c>
      <c r="D121" s="136">
        <v>7</v>
      </c>
      <c r="E121" s="137">
        <v>0</v>
      </c>
      <c r="F121" s="137">
        <v>0</v>
      </c>
      <c r="G121" s="137">
        <v>0</v>
      </c>
      <c r="H121" s="137">
        <v>0</v>
      </c>
      <c r="I121" s="137">
        <v>0</v>
      </c>
      <c r="J121" s="137">
        <v>0</v>
      </c>
      <c r="K121" s="137">
        <v>0</v>
      </c>
      <c r="L121" s="137">
        <v>1</v>
      </c>
      <c r="M121" s="137">
        <v>1</v>
      </c>
      <c r="N121" s="137">
        <v>5</v>
      </c>
      <c r="O121" s="137">
        <v>13</v>
      </c>
      <c r="P121" s="137">
        <v>14</v>
      </c>
    </row>
    <row r="122" spans="1:16" s="158" customFormat="1" ht="13.8" x14ac:dyDescent="0.25">
      <c r="A122" s="147" t="s">
        <v>448</v>
      </c>
      <c r="B122" s="155" t="s">
        <v>449</v>
      </c>
      <c r="C122" s="149">
        <v>10</v>
      </c>
      <c r="D122" s="136">
        <v>2</v>
      </c>
      <c r="E122" s="137">
        <v>0</v>
      </c>
      <c r="F122" s="137">
        <v>0</v>
      </c>
      <c r="G122" s="137">
        <v>0</v>
      </c>
      <c r="H122" s="137">
        <v>0</v>
      </c>
      <c r="I122" s="137">
        <v>0</v>
      </c>
      <c r="J122" s="137">
        <v>0</v>
      </c>
      <c r="K122" s="137">
        <v>0</v>
      </c>
      <c r="L122" s="137">
        <v>1</v>
      </c>
      <c r="M122" s="137">
        <v>3</v>
      </c>
      <c r="N122" s="137">
        <v>1</v>
      </c>
      <c r="O122" s="137">
        <v>3</v>
      </c>
      <c r="P122" s="137">
        <v>2</v>
      </c>
    </row>
    <row r="123" spans="1:16" s="158" customFormat="1" ht="13.8" x14ac:dyDescent="0.25">
      <c r="A123" s="147" t="s">
        <v>450</v>
      </c>
      <c r="B123" s="155" t="s">
        <v>451</v>
      </c>
      <c r="C123" s="149">
        <v>42</v>
      </c>
      <c r="D123" s="136">
        <v>8</v>
      </c>
      <c r="E123" s="137">
        <v>0</v>
      </c>
      <c r="F123" s="137">
        <v>0</v>
      </c>
      <c r="G123" s="137">
        <v>0</v>
      </c>
      <c r="H123" s="137">
        <v>0</v>
      </c>
      <c r="I123" s="137">
        <v>4</v>
      </c>
      <c r="J123" s="137">
        <v>8</v>
      </c>
      <c r="K123" s="137">
        <v>6</v>
      </c>
      <c r="L123" s="137">
        <v>5</v>
      </c>
      <c r="M123" s="137">
        <v>6</v>
      </c>
      <c r="N123" s="137">
        <v>7</v>
      </c>
      <c r="O123" s="137">
        <v>4</v>
      </c>
      <c r="P123" s="137">
        <v>2</v>
      </c>
    </row>
    <row r="124" spans="1:16" s="158" customFormat="1" ht="13.8" x14ac:dyDescent="0.25">
      <c r="A124" s="147" t="s">
        <v>452</v>
      </c>
      <c r="B124" s="155" t="s">
        <v>453</v>
      </c>
      <c r="C124" s="149">
        <v>3</v>
      </c>
      <c r="D124" s="136">
        <v>1</v>
      </c>
      <c r="E124" s="137">
        <v>0</v>
      </c>
      <c r="F124" s="137">
        <v>0</v>
      </c>
      <c r="G124" s="137">
        <v>0</v>
      </c>
      <c r="H124" s="137">
        <v>0</v>
      </c>
      <c r="I124" s="137">
        <v>0</v>
      </c>
      <c r="J124" s="137">
        <v>0</v>
      </c>
      <c r="K124" s="137">
        <v>1</v>
      </c>
      <c r="L124" s="137">
        <v>2</v>
      </c>
      <c r="M124" s="137">
        <v>0</v>
      </c>
      <c r="N124" s="137">
        <v>0</v>
      </c>
      <c r="O124" s="137">
        <v>0</v>
      </c>
      <c r="P124" s="137">
        <v>0</v>
      </c>
    </row>
    <row r="125" spans="1:16" s="158" customFormat="1" ht="13.8" x14ac:dyDescent="0.25">
      <c r="A125" s="152" t="s">
        <v>454</v>
      </c>
      <c r="B125" s="166" t="s">
        <v>455</v>
      </c>
      <c r="C125" s="167">
        <v>3</v>
      </c>
      <c r="D125" s="138">
        <v>2</v>
      </c>
      <c r="E125" s="139">
        <v>0</v>
      </c>
      <c r="F125" s="139">
        <v>0</v>
      </c>
      <c r="G125" s="139">
        <v>1</v>
      </c>
      <c r="H125" s="139">
        <v>0</v>
      </c>
      <c r="I125" s="139">
        <v>0</v>
      </c>
      <c r="J125" s="139">
        <v>0</v>
      </c>
      <c r="K125" s="139">
        <v>0</v>
      </c>
      <c r="L125" s="139">
        <v>0</v>
      </c>
      <c r="M125" s="139">
        <v>1</v>
      </c>
      <c r="N125" s="139">
        <v>0</v>
      </c>
      <c r="O125" s="139">
        <v>1</v>
      </c>
      <c r="P125" s="139">
        <v>0</v>
      </c>
    </row>
    <row r="126" spans="1:16" s="158" customFormat="1" ht="14.4" thickBot="1" x14ac:dyDescent="0.3">
      <c r="A126" s="172"/>
      <c r="B126" s="173" t="s">
        <v>2</v>
      </c>
      <c r="C126" s="174">
        <v>141</v>
      </c>
      <c r="D126" s="175">
        <v>40</v>
      </c>
      <c r="E126" s="174">
        <v>0</v>
      </c>
      <c r="F126" s="174">
        <v>0</v>
      </c>
      <c r="G126" s="174">
        <v>1</v>
      </c>
      <c r="H126" s="174">
        <v>2</v>
      </c>
      <c r="I126" s="174">
        <v>16</v>
      </c>
      <c r="J126" s="174">
        <v>11</v>
      </c>
      <c r="K126" s="174">
        <v>10</v>
      </c>
      <c r="L126" s="174">
        <v>14</v>
      </c>
      <c r="M126" s="174">
        <v>22</v>
      </c>
      <c r="N126" s="174">
        <v>18</v>
      </c>
      <c r="O126" s="174">
        <v>25</v>
      </c>
      <c r="P126" s="174">
        <v>22</v>
      </c>
    </row>
    <row r="127" spans="1:16" s="158" customFormat="1" ht="15" thickTop="1" thickBot="1" x14ac:dyDescent="0.3">
      <c r="A127" s="518"/>
      <c r="B127" s="176" t="s">
        <v>456</v>
      </c>
      <c r="C127" s="358">
        <v>9190</v>
      </c>
      <c r="D127" s="359">
        <v>1785</v>
      </c>
      <c r="E127" s="358">
        <v>28</v>
      </c>
      <c r="F127" s="358">
        <v>1</v>
      </c>
      <c r="G127" s="358">
        <v>2</v>
      </c>
      <c r="H127" s="358">
        <v>4</v>
      </c>
      <c r="I127" s="358">
        <v>33</v>
      </c>
      <c r="J127" s="358">
        <v>43</v>
      </c>
      <c r="K127" s="358">
        <v>99</v>
      </c>
      <c r="L127" s="358">
        <v>305</v>
      </c>
      <c r="M127" s="358">
        <v>765</v>
      </c>
      <c r="N127" s="358">
        <v>1602</v>
      </c>
      <c r="O127" s="358">
        <v>2842</v>
      </c>
      <c r="P127" s="358">
        <v>3466</v>
      </c>
    </row>
    <row r="128" spans="1:16" s="158" customFormat="1" ht="14.4" thickTop="1" x14ac:dyDescent="0.25">
      <c r="A128" s="155"/>
      <c r="B128" s="159" t="s">
        <v>457</v>
      </c>
      <c r="C128" s="155"/>
      <c r="D128" s="160">
        <v>1785</v>
      </c>
      <c r="E128" s="151">
        <v>21</v>
      </c>
      <c r="F128" s="151">
        <v>1</v>
      </c>
      <c r="G128" s="151">
        <v>1</v>
      </c>
      <c r="H128" s="151">
        <v>2</v>
      </c>
      <c r="I128" s="151">
        <v>18</v>
      </c>
      <c r="J128" s="151">
        <v>19</v>
      </c>
      <c r="K128" s="151">
        <v>36</v>
      </c>
      <c r="L128" s="151">
        <v>111</v>
      </c>
      <c r="M128" s="151">
        <v>221</v>
      </c>
      <c r="N128" s="151">
        <v>392</v>
      </c>
      <c r="O128" s="151">
        <v>571</v>
      </c>
      <c r="P128" s="151">
        <v>392</v>
      </c>
    </row>
    <row r="129" spans="1:16" ht="11.25" customHeight="1" x14ac:dyDescent="0.25">
      <c r="A129" s="134"/>
      <c r="B129" s="140"/>
      <c r="C129" s="134"/>
      <c r="D129" s="141"/>
      <c r="E129" s="141"/>
      <c r="F129" s="141"/>
      <c r="G129" s="141"/>
      <c r="H129" s="141"/>
      <c r="I129" s="141"/>
      <c r="J129" s="141"/>
      <c r="K129" s="141"/>
      <c r="L129" s="141"/>
      <c r="M129" s="141"/>
      <c r="N129" s="141"/>
      <c r="O129" s="141"/>
      <c r="P129" s="141"/>
    </row>
    <row r="130" spans="1:16" ht="25.5" customHeight="1" x14ac:dyDescent="0.25">
      <c r="A130" s="582" t="s">
        <v>458</v>
      </c>
      <c r="B130" s="582"/>
      <c r="C130" s="582"/>
      <c r="D130" s="582"/>
      <c r="E130" s="582"/>
      <c r="F130" s="582"/>
      <c r="G130" s="582"/>
      <c r="H130" s="582"/>
      <c r="I130" s="582"/>
      <c r="J130" s="582"/>
      <c r="K130" s="582"/>
      <c r="L130" s="582"/>
      <c r="M130" s="582"/>
      <c r="N130" s="582"/>
      <c r="O130" s="582"/>
      <c r="P130" s="582"/>
    </row>
    <row r="131" spans="1:16" ht="11.25" customHeight="1" x14ac:dyDescent="0.25">
      <c r="A131" s="142" t="s">
        <v>619</v>
      </c>
      <c r="B131" s="142"/>
      <c r="C131" s="62"/>
      <c r="D131" s="62"/>
      <c r="E131" s="62"/>
      <c r="F131" s="62"/>
      <c r="G131" s="62"/>
      <c r="H131" s="62"/>
      <c r="I131" s="62"/>
      <c r="J131" s="62"/>
      <c r="K131" s="62"/>
      <c r="L131" s="62"/>
      <c r="M131" s="62"/>
      <c r="N131" s="62"/>
      <c r="O131" s="62"/>
      <c r="P131" s="62"/>
    </row>
    <row r="132" spans="1:16" x14ac:dyDescent="0.25">
      <c r="A132" s="27"/>
      <c r="B132" s="27"/>
      <c r="C132" s="27"/>
      <c r="D132" s="27"/>
      <c r="E132" s="27"/>
      <c r="F132" s="27"/>
      <c r="G132" s="27"/>
      <c r="H132" s="27"/>
      <c r="I132" s="27"/>
      <c r="J132" s="27"/>
      <c r="K132" s="27"/>
      <c r="L132" s="27"/>
      <c r="M132" s="27"/>
      <c r="N132" s="27"/>
      <c r="O132" s="27"/>
      <c r="P132" s="27"/>
    </row>
    <row r="133" spans="1:16" x14ac:dyDescent="0.25">
      <c r="A133" s="27"/>
      <c r="B133" s="27"/>
      <c r="C133" s="27"/>
      <c r="D133" s="27"/>
      <c r="E133" s="27"/>
      <c r="F133" s="27"/>
      <c r="G133" s="27"/>
      <c r="H133" s="27"/>
      <c r="I133" s="27"/>
      <c r="J133" s="27"/>
      <c r="K133" s="27"/>
      <c r="L133" s="27"/>
      <c r="M133" s="27"/>
      <c r="N133" s="27"/>
      <c r="O133" s="27"/>
      <c r="P133" s="27"/>
    </row>
    <row r="134" spans="1:16" x14ac:dyDescent="0.25">
      <c r="A134" s="26"/>
      <c r="B134" s="26"/>
      <c r="C134" s="26"/>
      <c r="D134" s="26"/>
      <c r="E134" s="26"/>
      <c r="F134" s="26"/>
      <c r="G134" s="26"/>
      <c r="H134" s="26"/>
      <c r="I134" s="26"/>
      <c r="J134" s="26"/>
      <c r="K134" s="26"/>
      <c r="L134" s="26"/>
      <c r="M134" s="26"/>
      <c r="N134" s="26"/>
      <c r="O134" s="26"/>
      <c r="P134" s="26"/>
    </row>
    <row r="135" spans="1:16" x14ac:dyDescent="0.25">
      <c r="A135" s="26"/>
      <c r="B135" s="26"/>
      <c r="C135" s="26"/>
      <c r="D135" s="26"/>
      <c r="E135" s="26"/>
      <c r="F135" s="26"/>
      <c r="G135" s="26"/>
      <c r="H135" s="26"/>
      <c r="I135" s="26"/>
      <c r="J135" s="28"/>
      <c r="K135" s="26"/>
      <c r="L135" s="26"/>
      <c r="M135" s="26"/>
      <c r="N135" s="26"/>
      <c r="O135" s="26"/>
      <c r="P135" s="26"/>
    </row>
    <row r="136" spans="1:16" x14ac:dyDescent="0.25">
      <c r="A136" s="26"/>
      <c r="B136" s="26"/>
      <c r="C136" s="26"/>
      <c r="D136" s="26"/>
      <c r="E136" s="26"/>
      <c r="F136" s="26"/>
      <c r="G136" s="26"/>
      <c r="H136" s="26"/>
      <c r="I136" s="26"/>
      <c r="J136" s="26"/>
      <c r="K136" s="26"/>
      <c r="L136" s="26"/>
      <c r="M136" s="26"/>
      <c r="N136" s="26"/>
      <c r="O136" s="26"/>
      <c r="P136" s="26"/>
    </row>
    <row r="137" spans="1:16" x14ac:dyDescent="0.25">
      <c r="A137" s="26"/>
      <c r="B137" s="26"/>
      <c r="C137" s="26"/>
      <c r="D137" s="26"/>
      <c r="E137" s="26"/>
      <c r="F137" s="26"/>
      <c r="G137" s="26"/>
      <c r="H137" s="26"/>
      <c r="I137" s="26"/>
      <c r="J137" s="26"/>
      <c r="K137" s="26"/>
      <c r="L137" s="26"/>
      <c r="M137" s="26"/>
      <c r="N137" s="26"/>
      <c r="O137" s="26"/>
      <c r="P137" s="26"/>
    </row>
    <row r="138" spans="1:16" x14ac:dyDescent="0.25">
      <c r="A138" s="26"/>
      <c r="B138" s="26"/>
      <c r="C138" s="26"/>
      <c r="D138" s="26"/>
      <c r="E138" s="26"/>
      <c r="F138" s="26"/>
      <c r="G138" s="26"/>
      <c r="H138" s="26"/>
      <c r="I138" s="26"/>
      <c r="J138" s="26"/>
      <c r="K138" s="26"/>
      <c r="L138" s="26"/>
      <c r="M138" s="26"/>
      <c r="N138" s="26"/>
      <c r="O138" s="26"/>
      <c r="P138" s="26"/>
    </row>
    <row r="139" spans="1:16" x14ac:dyDescent="0.25">
      <c r="A139" s="26"/>
      <c r="B139" s="26"/>
      <c r="C139" s="26"/>
      <c r="D139" s="26"/>
      <c r="E139" s="26"/>
      <c r="F139" s="26"/>
      <c r="G139" s="26"/>
      <c r="H139" s="26"/>
      <c r="I139" s="26"/>
      <c r="J139" s="26"/>
      <c r="K139" s="26"/>
      <c r="L139" s="26"/>
      <c r="M139" s="26"/>
      <c r="N139" s="26"/>
      <c r="O139" s="26"/>
      <c r="P139" s="26"/>
    </row>
    <row r="140" spans="1:16" x14ac:dyDescent="0.25">
      <c r="A140" s="26"/>
      <c r="B140" s="26"/>
      <c r="C140" s="26"/>
      <c r="D140" s="26"/>
      <c r="E140" s="26"/>
      <c r="F140" s="26"/>
      <c r="G140" s="26"/>
      <c r="H140" s="26"/>
      <c r="I140" s="26"/>
      <c r="J140" s="26"/>
      <c r="K140" s="26"/>
      <c r="L140" s="26"/>
      <c r="M140" s="26"/>
      <c r="N140" s="26"/>
      <c r="O140" s="26"/>
      <c r="P140" s="26"/>
    </row>
    <row r="141" spans="1:16" x14ac:dyDescent="0.25">
      <c r="A141" s="26"/>
      <c r="B141" s="26"/>
      <c r="C141" s="26"/>
      <c r="D141" s="26"/>
      <c r="E141" s="26"/>
      <c r="F141" s="26"/>
      <c r="G141" s="26"/>
      <c r="H141" s="26"/>
      <c r="I141" s="26"/>
      <c r="J141" s="26"/>
      <c r="K141" s="26"/>
      <c r="L141" s="26"/>
      <c r="M141" s="26"/>
      <c r="N141" s="26"/>
      <c r="O141" s="26"/>
      <c r="P141" s="26"/>
    </row>
    <row r="142" spans="1:16" x14ac:dyDescent="0.25">
      <c r="A142" s="26"/>
      <c r="B142" s="26"/>
      <c r="C142" s="26"/>
      <c r="D142" s="26"/>
      <c r="E142" s="26"/>
      <c r="F142" s="26"/>
      <c r="G142" s="26"/>
      <c r="H142" s="26"/>
      <c r="I142" s="26"/>
      <c r="J142" s="26"/>
      <c r="K142" s="26"/>
      <c r="L142" s="26"/>
      <c r="M142" s="26"/>
      <c r="N142" s="26"/>
      <c r="O142" s="26"/>
      <c r="P142" s="26"/>
    </row>
    <row r="143" spans="1:16" x14ac:dyDescent="0.25">
      <c r="A143" s="26"/>
      <c r="B143" s="26"/>
      <c r="C143" s="26"/>
      <c r="D143" s="26"/>
      <c r="E143" s="26"/>
      <c r="F143" s="26"/>
      <c r="G143" s="26"/>
      <c r="H143" s="26"/>
      <c r="I143" s="26"/>
      <c r="J143" s="26"/>
      <c r="K143" s="26"/>
      <c r="L143" s="26"/>
      <c r="M143" s="26"/>
      <c r="N143" s="26"/>
      <c r="O143" s="26"/>
      <c r="P143" s="26"/>
    </row>
    <row r="144" spans="1:16" x14ac:dyDescent="0.25">
      <c r="A144" s="26"/>
      <c r="B144" s="26"/>
      <c r="C144" s="26"/>
      <c r="D144" s="26"/>
      <c r="E144" s="26"/>
      <c r="F144" s="26"/>
      <c r="G144" s="26"/>
      <c r="H144" s="26"/>
      <c r="I144" s="26"/>
      <c r="J144" s="26"/>
      <c r="K144" s="26"/>
      <c r="L144" s="26"/>
      <c r="M144" s="26"/>
      <c r="N144" s="26"/>
      <c r="O144" s="26"/>
      <c r="P144" s="26"/>
    </row>
    <row r="145" spans="1:16" x14ac:dyDescent="0.25">
      <c r="A145" s="26"/>
      <c r="B145" s="26"/>
      <c r="C145" s="26"/>
      <c r="D145" s="26"/>
      <c r="E145" s="26"/>
      <c r="F145" s="26"/>
      <c r="G145" s="26"/>
      <c r="H145" s="26"/>
      <c r="I145" s="26"/>
      <c r="J145" s="26"/>
      <c r="K145" s="26"/>
      <c r="L145" s="26"/>
      <c r="M145" s="26"/>
      <c r="N145" s="26"/>
      <c r="O145" s="26"/>
      <c r="P145" s="26"/>
    </row>
    <row r="146" spans="1:16" x14ac:dyDescent="0.25">
      <c r="A146" s="26"/>
      <c r="B146" s="26"/>
      <c r="C146" s="26"/>
      <c r="D146" s="26"/>
      <c r="E146" s="26"/>
      <c r="F146" s="26"/>
      <c r="G146" s="26"/>
      <c r="H146" s="26"/>
      <c r="I146" s="26"/>
      <c r="J146" s="26"/>
      <c r="K146" s="26"/>
      <c r="L146" s="26"/>
      <c r="M146" s="26"/>
      <c r="N146" s="26"/>
      <c r="O146" s="26"/>
      <c r="P146" s="26"/>
    </row>
    <row r="147" spans="1:16" x14ac:dyDescent="0.25">
      <c r="A147" s="26"/>
      <c r="B147" s="26"/>
      <c r="C147" s="26"/>
      <c r="D147" s="26"/>
      <c r="E147" s="26"/>
      <c r="F147" s="26"/>
      <c r="G147" s="26"/>
      <c r="H147" s="26"/>
      <c r="I147" s="26"/>
      <c r="J147" s="26"/>
      <c r="K147" s="26"/>
      <c r="L147" s="26"/>
      <c r="M147" s="26"/>
      <c r="N147" s="26"/>
      <c r="O147" s="26"/>
      <c r="P147" s="26"/>
    </row>
    <row r="148" spans="1:16" x14ac:dyDescent="0.25">
      <c r="A148" s="26"/>
      <c r="B148" s="26"/>
      <c r="C148" s="26"/>
      <c r="D148" s="26"/>
      <c r="E148" s="26"/>
      <c r="F148" s="26"/>
      <c r="G148" s="26"/>
      <c r="H148" s="26"/>
      <c r="I148" s="26"/>
      <c r="J148" s="26"/>
      <c r="K148" s="26"/>
      <c r="L148" s="26"/>
      <c r="M148" s="26"/>
      <c r="N148" s="26"/>
      <c r="O148" s="26"/>
      <c r="P148" s="26"/>
    </row>
    <row r="149" spans="1:16" x14ac:dyDescent="0.25">
      <c r="A149" s="26"/>
      <c r="B149" s="26"/>
      <c r="C149" s="26"/>
      <c r="D149" s="26"/>
      <c r="E149" s="26"/>
      <c r="F149" s="26"/>
      <c r="G149" s="26"/>
      <c r="H149" s="26"/>
      <c r="I149" s="26"/>
      <c r="J149" s="26"/>
      <c r="K149" s="26"/>
      <c r="L149" s="26"/>
      <c r="M149" s="26"/>
      <c r="N149" s="26"/>
      <c r="O149" s="26"/>
      <c r="P149" s="26"/>
    </row>
    <row r="150" spans="1:16" x14ac:dyDescent="0.25">
      <c r="A150" s="26"/>
      <c r="B150" s="26"/>
      <c r="C150" s="26"/>
      <c r="D150" s="26"/>
      <c r="E150" s="26"/>
      <c r="F150" s="26"/>
      <c r="G150" s="26"/>
      <c r="H150" s="26"/>
      <c r="I150" s="26"/>
      <c r="J150" s="26"/>
      <c r="K150" s="26"/>
      <c r="L150" s="26"/>
      <c r="M150" s="26"/>
      <c r="N150" s="26"/>
      <c r="O150" s="26"/>
      <c r="P150" s="26"/>
    </row>
    <row r="151" spans="1:16" x14ac:dyDescent="0.25">
      <c r="A151" s="26"/>
      <c r="B151" s="26"/>
      <c r="C151" s="26"/>
      <c r="D151" s="26"/>
      <c r="E151" s="26"/>
      <c r="F151" s="26"/>
      <c r="G151" s="26"/>
      <c r="H151" s="26"/>
      <c r="I151" s="26"/>
      <c r="J151" s="26"/>
      <c r="K151" s="26"/>
      <c r="L151" s="26"/>
      <c r="M151" s="26"/>
      <c r="N151" s="26"/>
      <c r="O151" s="26"/>
      <c r="P151" s="26"/>
    </row>
    <row r="152" spans="1:16" x14ac:dyDescent="0.25">
      <c r="A152" s="26"/>
      <c r="B152" s="26"/>
      <c r="C152" s="26"/>
      <c r="D152" s="26"/>
      <c r="E152" s="26"/>
      <c r="F152" s="26"/>
      <c r="G152" s="26"/>
      <c r="H152" s="26"/>
      <c r="I152" s="26"/>
      <c r="J152" s="26"/>
      <c r="K152" s="26"/>
      <c r="L152" s="26"/>
      <c r="M152" s="26"/>
      <c r="N152" s="26"/>
      <c r="O152" s="26"/>
      <c r="P152" s="26"/>
    </row>
    <row r="153" spans="1:16" x14ac:dyDescent="0.25">
      <c r="A153" s="26"/>
      <c r="B153" s="26"/>
      <c r="C153" s="26"/>
      <c r="D153" s="26"/>
      <c r="E153" s="26"/>
      <c r="F153" s="26"/>
      <c r="G153" s="26"/>
      <c r="H153" s="26"/>
      <c r="I153" s="26"/>
      <c r="J153" s="26"/>
      <c r="K153" s="26"/>
      <c r="L153" s="26"/>
      <c r="M153" s="26"/>
      <c r="N153" s="26"/>
      <c r="O153" s="26"/>
      <c r="P153" s="26"/>
    </row>
    <row r="154" spans="1:16" x14ac:dyDescent="0.25">
      <c r="A154" s="26"/>
      <c r="B154" s="26"/>
      <c r="C154" s="26"/>
      <c r="D154" s="26"/>
      <c r="E154" s="26"/>
      <c r="F154" s="26"/>
      <c r="G154" s="26"/>
      <c r="H154" s="26"/>
      <c r="I154" s="26"/>
      <c r="J154" s="26"/>
      <c r="K154" s="26"/>
      <c r="L154" s="26"/>
      <c r="M154" s="26"/>
      <c r="N154" s="26"/>
      <c r="O154" s="26"/>
      <c r="P154" s="26"/>
    </row>
    <row r="155" spans="1:16" x14ac:dyDescent="0.25">
      <c r="A155" s="26"/>
      <c r="B155" s="26"/>
      <c r="C155" s="26"/>
      <c r="D155" s="26"/>
      <c r="E155" s="26"/>
      <c r="F155" s="26"/>
      <c r="G155" s="26"/>
      <c r="H155" s="26"/>
      <c r="I155" s="26"/>
      <c r="J155" s="26"/>
      <c r="K155" s="26"/>
      <c r="L155" s="26"/>
      <c r="M155" s="26"/>
      <c r="N155" s="26"/>
      <c r="O155" s="26"/>
      <c r="P155" s="26"/>
    </row>
    <row r="156" spans="1:16" x14ac:dyDescent="0.25">
      <c r="A156" s="26"/>
      <c r="B156" s="26"/>
      <c r="C156" s="26"/>
      <c r="D156" s="26"/>
      <c r="E156" s="26"/>
      <c r="F156" s="26"/>
      <c r="G156" s="26"/>
      <c r="H156" s="26"/>
      <c r="I156" s="26"/>
      <c r="J156" s="26"/>
      <c r="K156" s="26"/>
      <c r="L156" s="26"/>
      <c r="M156" s="26"/>
      <c r="N156" s="26"/>
      <c r="O156" s="26"/>
      <c r="P156" s="26"/>
    </row>
    <row r="157" spans="1:16" x14ac:dyDescent="0.25">
      <c r="A157" s="26"/>
      <c r="B157" s="26"/>
      <c r="C157" s="26"/>
      <c r="D157" s="26"/>
      <c r="E157" s="26"/>
      <c r="F157" s="26"/>
      <c r="G157" s="26"/>
      <c r="H157" s="26"/>
      <c r="I157" s="26"/>
      <c r="J157" s="26"/>
      <c r="K157" s="26"/>
      <c r="L157" s="26"/>
      <c r="M157" s="26"/>
      <c r="N157" s="26"/>
      <c r="O157" s="26"/>
      <c r="P157" s="26"/>
    </row>
    <row r="158" spans="1:16" x14ac:dyDescent="0.25">
      <c r="A158" s="26"/>
      <c r="B158" s="26"/>
      <c r="C158" s="26"/>
      <c r="D158" s="26"/>
      <c r="E158" s="26"/>
      <c r="F158" s="26"/>
      <c r="G158" s="26"/>
      <c r="H158" s="26"/>
      <c r="I158" s="26"/>
      <c r="J158" s="26"/>
      <c r="K158" s="26"/>
      <c r="L158" s="26"/>
      <c r="M158" s="26"/>
      <c r="N158" s="26"/>
      <c r="O158" s="26"/>
      <c r="P158" s="26"/>
    </row>
    <row r="159" spans="1:16" x14ac:dyDescent="0.25">
      <c r="A159" s="27"/>
      <c r="B159" s="27"/>
      <c r="C159" s="27"/>
      <c r="D159" s="27"/>
      <c r="E159" s="27"/>
      <c r="F159" s="27"/>
      <c r="G159" s="27"/>
      <c r="H159" s="27"/>
      <c r="I159" s="27"/>
      <c r="J159" s="27"/>
      <c r="K159" s="27"/>
      <c r="L159" s="27"/>
      <c r="M159" s="27"/>
      <c r="N159" s="27"/>
      <c r="O159" s="27"/>
      <c r="P159" s="27"/>
    </row>
    <row r="160" spans="1:16" x14ac:dyDescent="0.25">
      <c r="A160" s="27"/>
      <c r="B160" s="27"/>
      <c r="C160" s="27"/>
      <c r="D160" s="27"/>
      <c r="E160" s="27"/>
      <c r="F160" s="27"/>
      <c r="G160" s="27"/>
      <c r="H160" s="27"/>
      <c r="I160" s="27"/>
      <c r="J160" s="27"/>
      <c r="K160" s="27"/>
      <c r="L160" s="27"/>
      <c r="M160" s="27"/>
      <c r="N160" s="27"/>
      <c r="O160" s="27"/>
      <c r="P160" s="27"/>
    </row>
    <row r="161" spans="1:16" x14ac:dyDescent="0.25">
      <c r="A161" s="27"/>
      <c r="B161" s="27"/>
      <c r="C161" s="27"/>
      <c r="D161" s="27"/>
      <c r="E161" s="27"/>
      <c r="F161" s="27"/>
      <c r="G161" s="27"/>
      <c r="H161" s="27"/>
      <c r="I161" s="27"/>
      <c r="J161" s="27"/>
      <c r="K161" s="27"/>
      <c r="L161" s="27"/>
      <c r="M161" s="27"/>
      <c r="N161" s="27"/>
      <c r="O161" s="27"/>
      <c r="P161" s="27"/>
    </row>
    <row r="162" spans="1:16" x14ac:dyDescent="0.25">
      <c r="A162" s="27"/>
      <c r="B162" s="27"/>
      <c r="C162" s="27"/>
      <c r="D162" s="27"/>
      <c r="E162" s="27"/>
      <c r="F162" s="27"/>
      <c r="G162" s="27"/>
      <c r="H162" s="27"/>
      <c r="I162" s="27"/>
      <c r="J162" s="27"/>
      <c r="K162" s="27"/>
      <c r="L162" s="27"/>
      <c r="M162" s="27"/>
      <c r="N162" s="27"/>
      <c r="O162" s="27"/>
      <c r="P162" s="27"/>
    </row>
    <row r="163" spans="1:16" x14ac:dyDescent="0.25">
      <c r="A163" s="27"/>
      <c r="B163" s="27"/>
      <c r="C163" s="27"/>
      <c r="D163" s="27"/>
      <c r="E163" s="27"/>
      <c r="F163" s="27"/>
      <c r="G163" s="27"/>
      <c r="H163" s="27"/>
      <c r="I163" s="27"/>
      <c r="J163" s="27"/>
      <c r="K163" s="27"/>
      <c r="L163" s="27"/>
      <c r="M163" s="27"/>
      <c r="N163" s="27"/>
      <c r="O163" s="27"/>
      <c r="P163" s="27"/>
    </row>
    <row r="164" spans="1:16" x14ac:dyDescent="0.25">
      <c r="A164" s="27"/>
      <c r="B164" s="27"/>
      <c r="C164" s="27"/>
      <c r="D164" s="27"/>
      <c r="E164" s="27"/>
      <c r="F164" s="27"/>
      <c r="G164" s="27"/>
      <c r="H164" s="27"/>
      <c r="I164" s="27"/>
      <c r="J164" s="27"/>
      <c r="K164" s="27"/>
      <c r="L164" s="27"/>
      <c r="M164" s="27"/>
      <c r="N164" s="27"/>
      <c r="O164" s="27"/>
      <c r="P164" s="27"/>
    </row>
    <row r="165" spans="1:16" x14ac:dyDescent="0.25">
      <c r="A165" s="27"/>
      <c r="B165" s="27"/>
      <c r="C165" s="27"/>
      <c r="D165" s="27"/>
      <c r="E165" s="27"/>
      <c r="F165" s="27"/>
      <c r="G165" s="27"/>
      <c r="H165" s="27"/>
      <c r="I165" s="27"/>
      <c r="J165" s="27"/>
      <c r="K165" s="27"/>
      <c r="L165" s="27"/>
      <c r="M165" s="27"/>
      <c r="N165" s="27"/>
      <c r="O165" s="27"/>
      <c r="P165" s="27"/>
    </row>
    <row r="166" spans="1:16" x14ac:dyDescent="0.25">
      <c r="A166" s="27"/>
      <c r="B166" s="27"/>
      <c r="C166" s="27"/>
      <c r="D166" s="27"/>
      <c r="E166" s="27"/>
      <c r="F166" s="27"/>
      <c r="G166" s="27"/>
      <c r="H166" s="27"/>
      <c r="I166" s="27"/>
      <c r="J166" s="27"/>
      <c r="K166" s="27"/>
      <c r="L166" s="27"/>
      <c r="M166" s="27"/>
      <c r="N166" s="27"/>
      <c r="O166" s="27"/>
      <c r="P166" s="27"/>
    </row>
    <row r="167" spans="1:16" x14ac:dyDescent="0.25">
      <c r="A167" s="27"/>
      <c r="B167" s="27"/>
      <c r="C167" s="27"/>
      <c r="D167" s="27"/>
      <c r="E167" s="27"/>
      <c r="F167" s="27"/>
      <c r="G167" s="27"/>
      <c r="H167" s="27"/>
      <c r="I167" s="27"/>
      <c r="J167" s="27"/>
      <c r="K167" s="27"/>
      <c r="L167" s="27"/>
      <c r="M167" s="27"/>
      <c r="N167" s="27"/>
      <c r="O167" s="27"/>
      <c r="P167" s="27"/>
    </row>
    <row r="168" spans="1:16" x14ac:dyDescent="0.25">
      <c r="A168" s="27"/>
      <c r="B168" s="27"/>
      <c r="C168" s="27"/>
      <c r="D168" s="27"/>
      <c r="E168" s="27"/>
      <c r="F168" s="27"/>
      <c r="G168" s="27"/>
      <c r="H168" s="27"/>
      <c r="I168" s="27"/>
      <c r="J168" s="27"/>
      <c r="K168" s="27"/>
      <c r="L168" s="27"/>
      <c r="M168" s="27"/>
      <c r="N168" s="27"/>
      <c r="O168" s="27"/>
      <c r="P168" s="27"/>
    </row>
    <row r="169" spans="1:16" x14ac:dyDescent="0.25">
      <c r="A169" s="27"/>
      <c r="B169" s="27"/>
      <c r="C169" s="27"/>
      <c r="D169" s="27"/>
      <c r="E169" s="27"/>
      <c r="F169" s="27"/>
      <c r="G169" s="27"/>
      <c r="H169" s="27"/>
      <c r="I169" s="27"/>
      <c r="J169" s="27"/>
      <c r="K169" s="27"/>
      <c r="L169" s="27"/>
      <c r="M169" s="27"/>
      <c r="N169" s="27"/>
      <c r="O169" s="27"/>
      <c r="P169" s="27"/>
    </row>
    <row r="170" spans="1:16" x14ac:dyDescent="0.25">
      <c r="A170" s="27"/>
      <c r="B170" s="27"/>
      <c r="C170" s="27"/>
      <c r="D170" s="27"/>
      <c r="E170" s="27"/>
      <c r="F170" s="27"/>
      <c r="G170" s="27"/>
      <c r="H170" s="27"/>
      <c r="I170" s="27"/>
      <c r="J170" s="27"/>
      <c r="K170" s="27"/>
      <c r="L170" s="27"/>
      <c r="M170" s="27"/>
      <c r="N170" s="27"/>
      <c r="O170" s="27"/>
      <c r="P170" s="27"/>
    </row>
    <row r="171" spans="1:16" x14ac:dyDescent="0.25">
      <c r="A171" s="27"/>
      <c r="B171" s="27"/>
      <c r="C171" s="27"/>
      <c r="D171" s="27"/>
      <c r="E171" s="27"/>
      <c r="F171" s="27"/>
      <c r="G171" s="27"/>
      <c r="H171" s="27"/>
      <c r="I171" s="27"/>
      <c r="J171" s="27"/>
      <c r="K171" s="27"/>
      <c r="L171" s="27"/>
      <c r="M171" s="27"/>
      <c r="N171" s="27"/>
      <c r="O171" s="27"/>
      <c r="P171" s="27"/>
    </row>
    <row r="172" spans="1:16" x14ac:dyDescent="0.25">
      <c r="A172" s="27"/>
      <c r="B172" s="27"/>
      <c r="C172" s="27"/>
      <c r="D172" s="27"/>
      <c r="E172" s="27"/>
      <c r="F172" s="27"/>
      <c r="G172" s="27"/>
      <c r="H172" s="27"/>
      <c r="I172" s="27"/>
      <c r="J172" s="27"/>
      <c r="K172" s="27"/>
      <c r="L172" s="27"/>
      <c r="M172" s="27"/>
      <c r="N172" s="27"/>
      <c r="O172" s="27"/>
      <c r="P172" s="27"/>
    </row>
    <row r="173" spans="1:16" x14ac:dyDescent="0.25">
      <c r="A173" s="27"/>
      <c r="B173" s="27"/>
      <c r="C173" s="27"/>
      <c r="D173" s="27"/>
      <c r="E173" s="27"/>
      <c r="F173" s="27"/>
      <c r="G173" s="27"/>
      <c r="H173" s="27"/>
      <c r="I173" s="27"/>
      <c r="J173" s="27"/>
      <c r="K173" s="27"/>
      <c r="L173" s="27"/>
      <c r="M173" s="27"/>
      <c r="N173" s="27"/>
      <c r="O173" s="27"/>
      <c r="P173" s="27"/>
    </row>
    <row r="174" spans="1:16" x14ac:dyDescent="0.25">
      <c r="A174" s="27"/>
      <c r="B174" s="27"/>
      <c r="C174" s="27"/>
      <c r="D174" s="27"/>
      <c r="E174" s="27"/>
      <c r="F174" s="27"/>
      <c r="G174" s="27"/>
      <c r="H174" s="27"/>
      <c r="I174" s="27"/>
      <c r="J174" s="27"/>
      <c r="K174" s="27"/>
      <c r="L174" s="27"/>
      <c r="M174" s="27"/>
      <c r="N174" s="27"/>
      <c r="O174" s="27"/>
      <c r="P174" s="27"/>
    </row>
    <row r="175" spans="1:16" x14ac:dyDescent="0.25">
      <c r="A175" s="27"/>
      <c r="B175" s="27"/>
      <c r="C175" s="27"/>
      <c r="D175" s="27"/>
      <c r="E175" s="27"/>
      <c r="F175" s="27"/>
      <c r="G175" s="27"/>
      <c r="H175" s="27"/>
      <c r="I175" s="27"/>
      <c r="J175" s="27"/>
      <c r="K175" s="27"/>
      <c r="L175" s="27"/>
      <c r="M175" s="27"/>
      <c r="N175" s="27"/>
      <c r="O175" s="27"/>
      <c r="P175" s="27"/>
    </row>
    <row r="176" spans="1:16" x14ac:dyDescent="0.25">
      <c r="A176" s="27"/>
      <c r="B176" s="27"/>
      <c r="C176" s="27"/>
      <c r="D176" s="27"/>
      <c r="E176" s="27"/>
      <c r="F176" s="27"/>
      <c r="G176" s="27"/>
      <c r="H176" s="27"/>
      <c r="I176" s="27"/>
      <c r="J176" s="27"/>
      <c r="K176" s="27"/>
      <c r="L176" s="27"/>
      <c r="M176" s="27"/>
      <c r="N176" s="27"/>
      <c r="O176" s="27"/>
      <c r="P176" s="27"/>
    </row>
    <row r="177" spans="1:16" x14ac:dyDescent="0.25">
      <c r="A177" s="27"/>
      <c r="B177" s="27"/>
      <c r="C177" s="27"/>
      <c r="D177" s="27"/>
      <c r="E177" s="27"/>
      <c r="F177" s="27"/>
      <c r="G177" s="27"/>
      <c r="H177" s="27"/>
      <c r="I177" s="27"/>
      <c r="J177" s="27"/>
      <c r="K177" s="27"/>
      <c r="L177" s="27"/>
      <c r="M177" s="27"/>
      <c r="N177" s="27"/>
      <c r="O177" s="27"/>
      <c r="P177" s="27"/>
    </row>
    <row r="178" spans="1:16" x14ac:dyDescent="0.25">
      <c r="A178" s="27"/>
      <c r="B178" s="27"/>
      <c r="C178" s="27"/>
      <c r="D178" s="27"/>
      <c r="E178" s="27"/>
      <c r="F178" s="27"/>
      <c r="G178" s="27"/>
      <c r="H178" s="27"/>
      <c r="I178" s="27"/>
      <c r="J178" s="27"/>
      <c r="K178" s="27"/>
      <c r="L178" s="27"/>
      <c r="M178" s="27"/>
      <c r="N178" s="27"/>
      <c r="O178" s="27"/>
      <c r="P178" s="27"/>
    </row>
    <row r="179" spans="1:16" x14ac:dyDescent="0.25">
      <c r="A179" s="27"/>
      <c r="B179" s="27"/>
      <c r="C179" s="27"/>
      <c r="D179" s="27"/>
      <c r="E179" s="27"/>
      <c r="F179" s="27"/>
      <c r="G179" s="27"/>
      <c r="H179" s="27"/>
      <c r="I179" s="27"/>
      <c r="J179" s="27"/>
      <c r="K179" s="27"/>
      <c r="L179" s="27"/>
      <c r="M179" s="27"/>
      <c r="N179" s="27"/>
      <c r="O179" s="27"/>
      <c r="P179" s="27"/>
    </row>
    <row r="180" spans="1:16" x14ac:dyDescent="0.25">
      <c r="A180" s="27"/>
      <c r="B180" s="27"/>
      <c r="C180" s="27"/>
      <c r="D180" s="27"/>
      <c r="E180" s="27"/>
      <c r="F180" s="27"/>
      <c r="G180" s="27"/>
      <c r="H180" s="27"/>
      <c r="I180" s="27"/>
      <c r="J180" s="27"/>
      <c r="K180" s="27"/>
      <c r="L180" s="27"/>
      <c r="M180" s="27"/>
      <c r="N180" s="27"/>
      <c r="O180" s="27"/>
      <c r="P180" s="27"/>
    </row>
    <row r="181" spans="1:16" x14ac:dyDescent="0.25">
      <c r="A181" s="27"/>
      <c r="B181" s="27"/>
      <c r="C181" s="27"/>
      <c r="D181" s="27"/>
      <c r="E181" s="27"/>
      <c r="F181" s="27"/>
      <c r="G181" s="27"/>
      <c r="H181" s="27"/>
      <c r="I181" s="27"/>
      <c r="J181" s="27"/>
      <c r="K181" s="27"/>
      <c r="L181" s="27"/>
      <c r="M181" s="27"/>
      <c r="N181" s="27"/>
      <c r="O181" s="27"/>
      <c r="P181" s="27"/>
    </row>
    <row r="182" spans="1:16" x14ac:dyDescent="0.25">
      <c r="A182" s="27"/>
      <c r="B182" s="27"/>
      <c r="C182" s="27"/>
      <c r="D182" s="27"/>
      <c r="E182" s="27"/>
      <c r="F182" s="27"/>
      <c r="G182" s="27"/>
      <c r="H182" s="27"/>
      <c r="I182" s="27"/>
      <c r="J182" s="27"/>
      <c r="K182" s="27"/>
      <c r="L182" s="27"/>
      <c r="M182" s="27"/>
      <c r="N182" s="27"/>
      <c r="O182" s="27"/>
      <c r="P182" s="27"/>
    </row>
    <row r="183" spans="1:16" x14ac:dyDescent="0.25">
      <c r="A183" s="27"/>
      <c r="B183" s="27"/>
      <c r="C183" s="27"/>
      <c r="D183" s="27"/>
      <c r="E183" s="27"/>
      <c r="F183" s="27"/>
      <c r="G183" s="27"/>
      <c r="H183" s="27"/>
      <c r="I183" s="27"/>
      <c r="J183" s="27"/>
      <c r="K183" s="27"/>
      <c r="L183" s="27"/>
      <c r="M183" s="27"/>
      <c r="N183" s="27"/>
      <c r="O183" s="27"/>
      <c r="P183" s="27"/>
    </row>
    <row r="184" spans="1:16" x14ac:dyDescent="0.25">
      <c r="A184" s="27"/>
      <c r="B184" s="27"/>
      <c r="C184" s="27"/>
      <c r="D184" s="27"/>
      <c r="E184" s="27"/>
      <c r="F184" s="27"/>
      <c r="G184" s="27"/>
      <c r="H184" s="27"/>
      <c r="I184" s="27"/>
      <c r="J184" s="27"/>
      <c r="K184" s="27"/>
      <c r="L184" s="27"/>
      <c r="M184" s="27"/>
      <c r="N184" s="27"/>
      <c r="O184" s="27"/>
      <c r="P184" s="27"/>
    </row>
    <row r="185" spans="1:16" x14ac:dyDescent="0.25">
      <c r="A185" s="27"/>
      <c r="B185" s="27"/>
      <c r="C185" s="27"/>
      <c r="D185" s="27"/>
      <c r="E185" s="27"/>
      <c r="F185" s="27"/>
      <c r="G185" s="27"/>
      <c r="H185" s="27"/>
      <c r="I185" s="27"/>
      <c r="J185" s="27"/>
      <c r="K185" s="27"/>
      <c r="L185" s="27"/>
      <c r="M185" s="27"/>
      <c r="N185" s="27"/>
      <c r="O185" s="27"/>
      <c r="P185" s="27"/>
    </row>
    <row r="186" spans="1:16" x14ac:dyDescent="0.25">
      <c r="A186" s="27"/>
      <c r="B186" s="27"/>
      <c r="C186" s="27"/>
      <c r="D186" s="27"/>
      <c r="E186" s="27"/>
      <c r="F186" s="27"/>
      <c r="G186" s="27"/>
      <c r="H186" s="27"/>
      <c r="I186" s="27"/>
      <c r="J186" s="27"/>
      <c r="K186" s="27"/>
      <c r="L186" s="27"/>
      <c r="M186" s="27"/>
      <c r="N186" s="27"/>
      <c r="O186" s="27"/>
      <c r="P186" s="27"/>
    </row>
    <row r="187" spans="1:16" x14ac:dyDescent="0.25">
      <c r="A187" s="27"/>
      <c r="B187" s="27"/>
      <c r="C187" s="27"/>
      <c r="D187" s="27"/>
      <c r="E187" s="27"/>
      <c r="F187" s="27"/>
      <c r="G187" s="27"/>
      <c r="H187" s="27"/>
      <c r="I187" s="27"/>
      <c r="J187" s="27"/>
      <c r="K187" s="27"/>
      <c r="L187" s="27"/>
      <c r="M187" s="27"/>
      <c r="N187" s="27"/>
      <c r="O187" s="27"/>
      <c r="P187" s="27"/>
    </row>
    <row r="188" spans="1:16" x14ac:dyDescent="0.25">
      <c r="A188" s="27"/>
      <c r="B188" s="27"/>
      <c r="C188" s="27"/>
      <c r="D188" s="27"/>
      <c r="E188" s="27"/>
      <c r="F188" s="27"/>
      <c r="G188" s="27"/>
      <c r="H188" s="27"/>
      <c r="I188" s="27"/>
      <c r="J188" s="27"/>
      <c r="K188" s="27"/>
      <c r="L188" s="27"/>
      <c r="M188" s="27"/>
      <c r="N188" s="27"/>
      <c r="O188" s="27"/>
      <c r="P188" s="27"/>
    </row>
    <row r="189" spans="1:16" x14ac:dyDescent="0.25">
      <c r="A189" s="27"/>
      <c r="B189" s="27"/>
      <c r="C189" s="27"/>
      <c r="D189" s="27"/>
      <c r="E189" s="27"/>
      <c r="F189" s="27"/>
      <c r="G189" s="27"/>
      <c r="H189" s="27"/>
      <c r="I189" s="27"/>
      <c r="J189" s="27"/>
      <c r="K189" s="27"/>
      <c r="L189" s="27"/>
      <c r="M189" s="27"/>
      <c r="N189" s="27"/>
      <c r="O189" s="27"/>
      <c r="P189" s="27"/>
    </row>
    <row r="190" spans="1:16" x14ac:dyDescent="0.25">
      <c r="A190" s="27"/>
      <c r="B190" s="27"/>
      <c r="C190" s="27"/>
      <c r="D190" s="27"/>
      <c r="E190" s="27"/>
      <c r="F190" s="27"/>
      <c r="G190" s="27"/>
      <c r="H190" s="27"/>
      <c r="I190" s="27"/>
      <c r="J190" s="27"/>
      <c r="K190" s="27"/>
      <c r="L190" s="27"/>
      <c r="M190" s="27"/>
      <c r="N190" s="27"/>
      <c r="O190" s="27"/>
      <c r="P190" s="27"/>
    </row>
    <row r="191" spans="1:16" x14ac:dyDescent="0.25">
      <c r="A191" s="27"/>
      <c r="B191" s="27"/>
      <c r="C191" s="27"/>
      <c r="D191" s="27"/>
      <c r="E191" s="27"/>
      <c r="F191" s="27"/>
      <c r="G191" s="27"/>
      <c r="H191" s="27"/>
      <c r="I191" s="27"/>
      <c r="J191" s="27"/>
      <c r="K191" s="27"/>
      <c r="L191" s="27"/>
      <c r="M191" s="27"/>
      <c r="N191" s="27"/>
      <c r="O191" s="27"/>
      <c r="P191" s="27"/>
    </row>
    <row r="192" spans="1:16" x14ac:dyDescent="0.25">
      <c r="A192" s="27"/>
      <c r="B192" s="27"/>
      <c r="C192" s="27"/>
      <c r="D192" s="27"/>
      <c r="E192" s="27"/>
      <c r="F192" s="27"/>
      <c r="G192" s="27"/>
      <c r="H192" s="27"/>
      <c r="I192" s="27"/>
      <c r="J192" s="27"/>
      <c r="K192" s="27"/>
      <c r="L192" s="27"/>
      <c r="M192" s="27"/>
      <c r="N192" s="27"/>
      <c r="O192" s="27"/>
      <c r="P192" s="27"/>
    </row>
    <row r="193" spans="1:16" x14ac:dyDescent="0.25">
      <c r="A193" s="27"/>
      <c r="B193" s="27"/>
      <c r="C193" s="27"/>
      <c r="D193" s="27"/>
      <c r="E193" s="27"/>
      <c r="F193" s="27"/>
      <c r="G193" s="27"/>
      <c r="H193" s="27"/>
      <c r="I193" s="27"/>
      <c r="J193" s="27"/>
      <c r="K193" s="27"/>
      <c r="L193" s="27"/>
      <c r="M193" s="27"/>
      <c r="N193" s="27"/>
      <c r="O193" s="27"/>
      <c r="P193" s="27"/>
    </row>
    <row r="194" spans="1:16" x14ac:dyDescent="0.25">
      <c r="A194" s="27"/>
      <c r="B194" s="27"/>
      <c r="C194" s="27"/>
      <c r="D194" s="27"/>
      <c r="E194" s="27"/>
      <c r="F194" s="27"/>
      <c r="G194" s="27"/>
      <c r="H194" s="27"/>
      <c r="I194" s="27"/>
      <c r="J194" s="27"/>
      <c r="K194" s="27"/>
      <c r="L194" s="27"/>
      <c r="M194" s="27"/>
      <c r="N194" s="27"/>
      <c r="O194" s="27"/>
      <c r="P194" s="27"/>
    </row>
    <row r="195" spans="1:16" x14ac:dyDescent="0.25">
      <c r="A195" s="27"/>
      <c r="B195" s="27"/>
      <c r="C195" s="27"/>
      <c r="D195" s="27"/>
      <c r="E195" s="27"/>
      <c r="F195" s="27"/>
      <c r="G195" s="27"/>
      <c r="H195" s="27"/>
      <c r="I195" s="27"/>
      <c r="J195" s="27"/>
      <c r="K195" s="27"/>
      <c r="L195" s="27"/>
      <c r="M195" s="27"/>
      <c r="N195" s="27"/>
      <c r="O195" s="27"/>
      <c r="P195" s="27"/>
    </row>
    <row r="196" spans="1:16" x14ac:dyDescent="0.25">
      <c r="A196" s="27"/>
      <c r="B196" s="27"/>
      <c r="C196" s="27"/>
      <c r="D196" s="27"/>
      <c r="E196" s="27"/>
      <c r="F196" s="27"/>
      <c r="G196" s="27"/>
      <c r="H196" s="27"/>
      <c r="I196" s="27"/>
      <c r="J196" s="27"/>
      <c r="K196" s="27"/>
      <c r="L196" s="27"/>
      <c r="M196" s="27"/>
      <c r="N196" s="27"/>
      <c r="O196" s="27"/>
      <c r="P196" s="27"/>
    </row>
    <row r="197" spans="1:16" x14ac:dyDescent="0.25">
      <c r="A197" s="27"/>
      <c r="B197" s="27"/>
      <c r="C197" s="27"/>
      <c r="D197" s="27"/>
      <c r="E197" s="27"/>
      <c r="F197" s="27"/>
      <c r="G197" s="27"/>
      <c r="H197" s="27"/>
      <c r="I197" s="27"/>
      <c r="J197" s="27"/>
      <c r="K197" s="27"/>
      <c r="L197" s="27"/>
      <c r="M197" s="27"/>
      <c r="N197" s="27"/>
      <c r="O197" s="27"/>
      <c r="P197" s="27"/>
    </row>
    <row r="198" spans="1:16" x14ac:dyDescent="0.25">
      <c r="A198" s="27"/>
      <c r="B198" s="27"/>
      <c r="C198" s="27"/>
      <c r="D198" s="27"/>
      <c r="E198" s="27"/>
      <c r="F198" s="27"/>
      <c r="G198" s="27"/>
      <c r="H198" s="27"/>
      <c r="I198" s="27"/>
      <c r="J198" s="27"/>
      <c r="K198" s="27"/>
      <c r="L198" s="27"/>
      <c r="M198" s="27"/>
      <c r="N198" s="27"/>
      <c r="O198" s="27"/>
      <c r="P198" s="27"/>
    </row>
    <row r="199" spans="1:16" x14ac:dyDescent="0.25">
      <c r="A199" s="27"/>
      <c r="B199" s="27"/>
      <c r="C199" s="27"/>
      <c r="D199" s="27"/>
      <c r="E199" s="27"/>
      <c r="F199" s="27"/>
      <c r="G199" s="27"/>
      <c r="H199" s="27"/>
      <c r="I199" s="27"/>
      <c r="J199" s="27"/>
      <c r="K199" s="27"/>
      <c r="L199" s="27"/>
      <c r="M199" s="27"/>
      <c r="N199" s="27"/>
      <c r="O199" s="27"/>
      <c r="P199" s="27"/>
    </row>
    <row r="200" spans="1:16" x14ac:dyDescent="0.25">
      <c r="A200" s="27"/>
      <c r="B200" s="27"/>
      <c r="C200" s="27"/>
      <c r="D200" s="27"/>
      <c r="E200" s="27"/>
      <c r="F200" s="27"/>
      <c r="G200" s="27"/>
      <c r="H200" s="27"/>
      <c r="I200" s="27"/>
      <c r="J200" s="27"/>
      <c r="K200" s="27"/>
      <c r="L200" s="27"/>
      <c r="M200" s="27"/>
      <c r="N200" s="27"/>
      <c r="O200" s="27"/>
      <c r="P200" s="27"/>
    </row>
    <row r="201" spans="1:16" x14ac:dyDescent="0.25">
      <c r="A201" s="27"/>
      <c r="B201" s="27"/>
      <c r="C201" s="27"/>
      <c r="D201" s="27"/>
      <c r="E201" s="27"/>
      <c r="F201" s="27"/>
      <c r="G201" s="27"/>
      <c r="H201" s="27"/>
      <c r="I201" s="27"/>
      <c r="J201" s="27"/>
      <c r="K201" s="27"/>
      <c r="L201" s="27"/>
      <c r="M201" s="27"/>
      <c r="N201" s="27"/>
      <c r="O201" s="27"/>
      <c r="P201" s="27"/>
    </row>
    <row r="202" spans="1:16" x14ac:dyDescent="0.25">
      <c r="A202" s="27"/>
      <c r="B202" s="27"/>
      <c r="C202" s="27"/>
      <c r="D202" s="27"/>
      <c r="E202" s="27"/>
      <c r="F202" s="27"/>
      <c r="G202" s="27"/>
      <c r="H202" s="27"/>
      <c r="I202" s="27"/>
      <c r="J202" s="27"/>
      <c r="K202" s="27"/>
      <c r="L202" s="27"/>
      <c r="M202" s="27"/>
      <c r="N202" s="27"/>
      <c r="O202" s="27"/>
      <c r="P202" s="27"/>
    </row>
    <row r="203" spans="1:16" x14ac:dyDescent="0.25">
      <c r="A203" s="27"/>
      <c r="B203" s="27"/>
      <c r="C203" s="27"/>
      <c r="D203" s="27"/>
      <c r="E203" s="27"/>
      <c r="F203" s="27"/>
      <c r="G203" s="27"/>
      <c r="H203" s="27"/>
      <c r="I203" s="27"/>
      <c r="J203" s="27"/>
      <c r="K203" s="27"/>
      <c r="L203" s="27"/>
      <c r="M203" s="27"/>
      <c r="N203" s="27"/>
      <c r="O203" s="27"/>
      <c r="P203" s="27"/>
    </row>
    <row r="204" spans="1:16" x14ac:dyDescent="0.25">
      <c r="A204" s="27"/>
      <c r="B204" s="27"/>
      <c r="C204" s="27"/>
      <c r="D204" s="27"/>
      <c r="E204" s="27"/>
      <c r="F204" s="27"/>
      <c r="G204" s="27"/>
      <c r="H204" s="27"/>
      <c r="I204" s="27"/>
      <c r="J204" s="27"/>
      <c r="K204" s="27"/>
      <c r="L204" s="27"/>
      <c r="M204" s="27"/>
      <c r="N204" s="27"/>
      <c r="O204" s="27"/>
      <c r="P204" s="27"/>
    </row>
    <row r="205" spans="1:16" x14ac:dyDescent="0.25">
      <c r="A205" s="27"/>
      <c r="B205" s="27"/>
      <c r="C205" s="27"/>
      <c r="D205" s="27"/>
      <c r="E205" s="27"/>
      <c r="F205" s="27"/>
      <c r="G205" s="27"/>
      <c r="H205" s="27"/>
      <c r="I205" s="27"/>
      <c r="J205" s="27"/>
      <c r="K205" s="27"/>
      <c r="L205" s="27"/>
      <c r="M205" s="27"/>
      <c r="N205" s="27"/>
      <c r="O205" s="27"/>
      <c r="P205" s="27"/>
    </row>
    <row r="206" spans="1:16" x14ac:dyDescent="0.25">
      <c r="A206" s="27"/>
      <c r="B206" s="27"/>
      <c r="C206" s="27"/>
      <c r="D206" s="27"/>
      <c r="E206" s="27"/>
      <c r="F206" s="27"/>
      <c r="G206" s="27"/>
      <c r="H206" s="27"/>
      <c r="I206" s="27"/>
      <c r="J206" s="27"/>
      <c r="K206" s="27"/>
      <c r="L206" s="27"/>
      <c r="M206" s="27"/>
      <c r="N206" s="27"/>
      <c r="O206" s="27"/>
      <c r="P206" s="27"/>
    </row>
    <row r="207" spans="1:16" x14ac:dyDescent="0.25">
      <c r="A207" s="27"/>
      <c r="B207" s="27"/>
      <c r="C207" s="27"/>
      <c r="D207" s="27"/>
      <c r="E207" s="27"/>
      <c r="F207" s="27"/>
      <c r="G207" s="27"/>
      <c r="H207" s="27"/>
      <c r="I207" s="27"/>
      <c r="J207" s="27"/>
      <c r="K207" s="27"/>
      <c r="L207" s="27"/>
      <c r="M207" s="27"/>
      <c r="N207" s="27"/>
      <c r="O207" s="27"/>
      <c r="P207" s="27"/>
    </row>
    <row r="208" spans="1:16" x14ac:dyDescent="0.25">
      <c r="A208" s="27"/>
      <c r="B208" s="27"/>
      <c r="C208" s="27"/>
      <c r="D208" s="27"/>
      <c r="E208" s="27"/>
      <c r="F208" s="27"/>
      <c r="G208" s="27"/>
      <c r="H208" s="27"/>
      <c r="I208" s="27"/>
      <c r="J208" s="27"/>
      <c r="K208" s="27"/>
      <c r="L208" s="27"/>
      <c r="M208" s="27"/>
      <c r="N208" s="27"/>
      <c r="O208" s="27"/>
      <c r="P208" s="27"/>
    </row>
    <row r="209" spans="1:16" x14ac:dyDescent="0.25">
      <c r="A209" s="27"/>
      <c r="B209" s="27"/>
      <c r="C209" s="27"/>
      <c r="D209" s="27"/>
      <c r="E209" s="27"/>
      <c r="F209" s="27"/>
      <c r="G209" s="27"/>
      <c r="H209" s="27"/>
      <c r="I209" s="27"/>
      <c r="J209" s="27"/>
      <c r="K209" s="27"/>
      <c r="L209" s="27"/>
      <c r="M209" s="27"/>
      <c r="N209" s="27"/>
      <c r="O209" s="27"/>
      <c r="P209" s="27"/>
    </row>
    <row r="210" spans="1:16" x14ac:dyDescent="0.25">
      <c r="A210" s="27"/>
      <c r="B210" s="27"/>
      <c r="C210" s="27"/>
      <c r="D210" s="27"/>
      <c r="E210" s="27"/>
      <c r="F210" s="27"/>
      <c r="G210" s="27"/>
      <c r="H210" s="27"/>
      <c r="I210" s="27"/>
      <c r="J210" s="27"/>
      <c r="K210" s="27"/>
      <c r="L210" s="27"/>
      <c r="M210" s="27"/>
      <c r="N210" s="27"/>
      <c r="O210" s="27"/>
      <c r="P210" s="27"/>
    </row>
    <row r="211" spans="1:16" x14ac:dyDescent="0.25">
      <c r="A211" s="27"/>
      <c r="B211" s="27"/>
      <c r="C211" s="27"/>
      <c r="D211" s="27"/>
      <c r="E211" s="27"/>
      <c r="F211" s="27"/>
      <c r="G211" s="27"/>
      <c r="H211" s="27"/>
      <c r="I211" s="27"/>
      <c r="J211" s="27"/>
      <c r="K211" s="27"/>
      <c r="L211" s="27"/>
      <c r="M211" s="27"/>
      <c r="N211" s="27"/>
      <c r="O211" s="27"/>
      <c r="P211" s="27"/>
    </row>
    <row r="212" spans="1:16" x14ac:dyDescent="0.25">
      <c r="A212" s="27"/>
      <c r="B212" s="27"/>
      <c r="C212" s="27"/>
      <c r="D212" s="27"/>
      <c r="E212" s="27"/>
      <c r="F212" s="27"/>
      <c r="G212" s="27"/>
      <c r="H212" s="27"/>
      <c r="I212" s="27"/>
      <c r="J212" s="27"/>
      <c r="K212" s="27"/>
      <c r="L212" s="27"/>
      <c r="M212" s="27"/>
      <c r="N212" s="27"/>
      <c r="O212" s="27"/>
      <c r="P212" s="27"/>
    </row>
    <row r="213" spans="1:16" x14ac:dyDescent="0.25">
      <c r="A213" s="27"/>
      <c r="B213" s="27"/>
      <c r="C213" s="27"/>
      <c r="D213" s="27"/>
      <c r="E213" s="27"/>
      <c r="F213" s="27"/>
      <c r="G213" s="27"/>
      <c r="H213" s="27"/>
      <c r="I213" s="27"/>
      <c r="J213" s="27"/>
      <c r="K213" s="27"/>
      <c r="L213" s="27"/>
      <c r="M213" s="27"/>
      <c r="N213" s="27"/>
      <c r="O213" s="27"/>
      <c r="P213" s="27"/>
    </row>
    <row r="214" spans="1:16" x14ac:dyDescent="0.25">
      <c r="A214" s="27"/>
      <c r="B214" s="27"/>
      <c r="C214" s="27"/>
      <c r="D214" s="27"/>
      <c r="E214" s="27"/>
      <c r="F214" s="27"/>
      <c r="G214" s="27"/>
      <c r="H214" s="27"/>
      <c r="I214" s="27"/>
      <c r="J214" s="27"/>
      <c r="K214" s="27"/>
      <c r="L214" s="27"/>
      <c r="M214" s="27"/>
      <c r="N214" s="27"/>
      <c r="O214" s="27"/>
      <c r="P214" s="27"/>
    </row>
    <row r="215" spans="1:16" x14ac:dyDescent="0.25">
      <c r="A215" s="27"/>
      <c r="B215" s="27"/>
      <c r="C215" s="27"/>
      <c r="D215" s="27"/>
      <c r="E215" s="27"/>
      <c r="F215" s="27"/>
      <c r="G215" s="27"/>
      <c r="H215" s="27"/>
      <c r="I215" s="27"/>
      <c r="J215" s="27"/>
      <c r="K215" s="27"/>
      <c r="L215" s="27"/>
      <c r="M215" s="27"/>
      <c r="N215" s="27"/>
      <c r="O215" s="27"/>
      <c r="P215" s="27"/>
    </row>
    <row r="216" spans="1:16" x14ac:dyDescent="0.25">
      <c r="A216" s="27"/>
      <c r="B216" s="27"/>
      <c r="C216" s="27"/>
      <c r="D216" s="27"/>
      <c r="E216" s="27"/>
      <c r="F216" s="27"/>
      <c r="G216" s="27"/>
      <c r="H216" s="27"/>
      <c r="I216" s="27"/>
      <c r="J216" s="27"/>
      <c r="K216" s="27"/>
      <c r="L216" s="27"/>
      <c r="M216" s="27"/>
      <c r="N216" s="27"/>
      <c r="O216" s="27"/>
      <c r="P216" s="27"/>
    </row>
    <row r="217" spans="1:16" x14ac:dyDescent="0.25">
      <c r="A217" s="27"/>
      <c r="B217" s="27"/>
      <c r="C217" s="27"/>
      <c r="D217" s="27"/>
      <c r="E217" s="27"/>
      <c r="F217" s="27"/>
      <c r="G217" s="27"/>
      <c r="H217" s="27"/>
      <c r="I217" s="27"/>
      <c r="J217" s="27"/>
      <c r="K217" s="27"/>
      <c r="L217" s="27"/>
      <c r="M217" s="27"/>
      <c r="N217" s="27"/>
      <c r="O217" s="27"/>
      <c r="P217" s="27"/>
    </row>
    <row r="218" spans="1:16" x14ac:dyDescent="0.25">
      <c r="A218" s="27"/>
      <c r="B218" s="27"/>
      <c r="C218" s="27"/>
      <c r="D218" s="27"/>
      <c r="E218" s="27"/>
      <c r="F218" s="27"/>
      <c r="G218" s="27"/>
      <c r="H218" s="27"/>
      <c r="I218" s="27"/>
      <c r="J218" s="27"/>
      <c r="K218" s="27"/>
      <c r="L218" s="27"/>
      <c r="M218" s="27"/>
      <c r="N218" s="27"/>
      <c r="O218" s="27"/>
      <c r="P218" s="27"/>
    </row>
    <row r="219" spans="1:16" x14ac:dyDescent="0.25">
      <c r="A219" s="27"/>
      <c r="B219" s="27"/>
      <c r="C219" s="27"/>
      <c r="D219" s="27"/>
      <c r="E219" s="27"/>
      <c r="F219" s="27"/>
      <c r="G219" s="27"/>
      <c r="H219" s="27"/>
      <c r="I219" s="27"/>
      <c r="J219" s="27"/>
      <c r="K219" s="27"/>
      <c r="L219" s="27"/>
      <c r="M219" s="27"/>
      <c r="N219" s="27"/>
      <c r="O219" s="27"/>
      <c r="P219" s="27"/>
    </row>
    <row r="220" spans="1:16" x14ac:dyDescent="0.25">
      <c r="A220" s="27"/>
      <c r="B220" s="27"/>
      <c r="C220" s="27"/>
      <c r="D220" s="27"/>
      <c r="E220" s="27"/>
      <c r="F220" s="27"/>
      <c r="G220" s="27"/>
      <c r="H220" s="27"/>
      <c r="I220" s="27"/>
      <c r="J220" s="27"/>
      <c r="K220" s="27"/>
      <c r="L220" s="27"/>
      <c r="M220" s="27"/>
      <c r="N220" s="27"/>
      <c r="O220" s="27"/>
      <c r="P220" s="27"/>
    </row>
    <row r="221" spans="1:16" x14ac:dyDescent="0.25">
      <c r="A221" s="27"/>
      <c r="B221" s="27"/>
      <c r="C221" s="27"/>
      <c r="D221" s="27"/>
      <c r="E221" s="27"/>
      <c r="F221" s="27"/>
      <c r="G221" s="27"/>
      <c r="H221" s="27"/>
      <c r="I221" s="27"/>
      <c r="J221" s="27"/>
      <c r="K221" s="27"/>
      <c r="L221" s="27"/>
      <c r="M221" s="27"/>
      <c r="N221" s="27"/>
      <c r="O221" s="27"/>
      <c r="P221" s="27"/>
    </row>
    <row r="222" spans="1:16" x14ac:dyDescent="0.25">
      <c r="A222" s="27"/>
      <c r="B222" s="27"/>
      <c r="C222" s="27"/>
      <c r="D222" s="27"/>
      <c r="E222" s="27"/>
      <c r="F222" s="27"/>
      <c r="G222" s="27"/>
      <c r="H222" s="27"/>
      <c r="I222" s="27"/>
      <c r="J222" s="27"/>
      <c r="K222" s="27"/>
      <c r="L222" s="27"/>
      <c r="M222" s="27"/>
      <c r="N222" s="27"/>
      <c r="O222" s="27"/>
      <c r="P222" s="27"/>
    </row>
    <row r="223" spans="1:16" x14ac:dyDescent="0.25">
      <c r="A223" s="27"/>
      <c r="B223" s="27"/>
      <c r="C223" s="27"/>
      <c r="D223" s="27"/>
      <c r="E223" s="27"/>
      <c r="F223" s="27"/>
      <c r="G223" s="27"/>
      <c r="H223" s="27"/>
      <c r="I223" s="27"/>
      <c r="J223" s="27"/>
      <c r="K223" s="27"/>
      <c r="L223" s="27"/>
      <c r="M223" s="27"/>
      <c r="N223" s="27"/>
      <c r="O223" s="27"/>
      <c r="P223" s="27"/>
    </row>
    <row r="224" spans="1:16" x14ac:dyDescent="0.25">
      <c r="A224" s="27"/>
      <c r="B224" s="27"/>
      <c r="C224" s="27"/>
      <c r="D224" s="27"/>
      <c r="E224" s="27"/>
      <c r="F224" s="27"/>
      <c r="G224" s="27"/>
      <c r="H224" s="27"/>
      <c r="I224" s="27"/>
      <c r="J224" s="27"/>
      <c r="K224" s="27"/>
      <c r="L224" s="27"/>
      <c r="M224" s="27"/>
      <c r="N224" s="27"/>
      <c r="O224" s="27"/>
      <c r="P224" s="27"/>
    </row>
    <row r="225" spans="1:16" x14ac:dyDescent="0.25">
      <c r="A225" s="27"/>
      <c r="B225" s="27"/>
      <c r="C225" s="27"/>
      <c r="D225" s="27"/>
      <c r="E225" s="27"/>
      <c r="F225" s="27"/>
      <c r="G225" s="27"/>
      <c r="H225" s="27"/>
      <c r="I225" s="27"/>
      <c r="J225" s="27"/>
      <c r="K225" s="27"/>
      <c r="L225" s="27"/>
      <c r="M225" s="27"/>
      <c r="N225" s="27"/>
      <c r="O225" s="27"/>
      <c r="P225" s="27"/>
    </row>
    <row r="226" spans="1:16" x14ac:dyDescent="0.25">
      <c r="A226" s="27"/>
      <c r="B226" s="27"/>
      <c r="C226" s="27"/>
      <c r="D226" s="27"/>
      <c r="E226" s="27"/>
      <c r="F226" s="27"/>
      <c r="G226" s="27"/>
      <c r="H226" s="27"/>
      <c r="I226" s="27"/>
      <c r="J226" s="27"/>
      <c r="K226" s="27"/>
      <c r="L226" s="27"/>
      <c r="M226" s="27"/>
      <c r="N226" s="27"/>
      <c r="O226" s="27"/>
      <c r="P226" s="27"/>
    </row>
    <row r="227" spans="1:16" x14ac:dyDescent="0.25">
      <c r="A227" s="27"/>
      <c r="B227" s="27"/>
      <c r="C227" s="27"/>
      <c r="D227" s="27"/>
      <c r="E227" s="27"/>
      <c r="F227" s="27"/>
      <c r="G227" s="27"/>
      <c r="H227" s="27"/>
      <c r="I227" s="27"/>
      <c r="J227" s="27"/>
      <c r="K227" s="27"/>
      <c r="L227" s="27"/>
      <c r="M227" s="27"/>
      <c r="N227" s="27"/>
      <c r="O227" s="27"/>
      <c r="P227" s="27"/>
    </row>
    <row r="228" spans="1:16" x14ac:dyDescent="0.25">
      <c r="A228" s="27"/>
      <c r="B228" s="27"/>
      <c r="C228" s="27"/>
      <c r="D228" s="27"/>
      <c r="E228" s="27"/>
      <c r="F228" s="27"/>
      <c r="G228" s="27"/>
      <c r="H228" s="27"/>
      <c r="I228" s="27"/>
      <c r="J228" s="27"/>
      <c r="K228" s="27"/>
      <c r="L228" s="27"/>
      <c r="M228" s="27"/>
      <c r="N228" s="27"/>
      <c r="O228" s="27"/>
      <c r="P228" s="27"/>
    </row>
    <row r="229" spans="1:16" x14ac:dyDescent="0.25">
      <c r="A229" s="27"/>
      <c r="B229" s="27"/>
      <c r="C229" s="27"/>
      <c r="D229" s="27"/>
      <c r="E229" s="27"/>
      <c r="F229" s="27"/>
      <c r="G229" s="27"/>
      <c r="H229" s="27"/>
      <c r="I229" s="27"/>
      <c r="J229" s="27"/>
      <c r="K229" s="27"/>
      <c r="L229" s="27"/>
      <c r="M229" s="27"/>
      <c r="N229" s="27"/>
      <c r="O229" s="27"/>
      <c r="P229" s="27"/>
    </row>
    <row r="230" spans="1:16" x14ac:dyDescent="0.25">
      <c r="A230" s="27"/>
      <c r="B230" s="27"/>
      <c r="C230" s="27"/>
      <c r="D230" s="27"/>
      <c r="E230" s="27"/>
      <c r="F230" s="27"/>
      <c r="G230" s="27"/>
      <c r="H230" s="27"/>
      <c r="I230" s="27"/>
      <c r="J230" s="27"/>
      <c r="K230" s="27"/>
      <c r="L230" s="27"/>
      <c r="M230" s="27"/>
      <c r="N230" s="27"/>
      <c r="O230" s="27"/>
      <c r="P230" s="27"/>
    </row>
    <row r="231" spans="1:16" x14ac:dyDescent="0.25">
      <c r="A231" s="27"/>
      <c r="B231" s="27"/>
      <c r="C231" s="27"/>
      <c r="D231" s="27"/>
      <c r="E231" s="27"/>
      <c r="F231" s="27"/>
      <c r="G231" s="27"/>
      <c r="H231" s="27"/>
      <c r="I231" s="27"/>
      <c r="J231" s="27"/>
      <c r="K231" s="27"/>
      <c r="L231" s="27"/>
      <c r="M231" s="27"/>
      <c r="N231" s="27"/>
      <c r="O231" s="27"/>
      <c r="P231" s="27"/>
    </row>
    <row r="232" spans="1:16" x14ac:dyDescent="0.25">
      <c r="A232" s="27"/>
      <c r="B232" s="27"/>
      <c r="C232" s="27"/>
      <c r="D232" s="27"/>
      <c r="E232" s="27"/>
      <c r="F232" s="27"/>
      <c r="G232" s="27"/>
      <c r="H232" s="27"/>
      <c r="I232" s="27"/>
      <c r="J232" s="27"/>
      <c r="K232" s="27"/>
      <c r="L232" s="27"/>
      <c r="M232" s="27"/>
      <c r="N232" s="27"/>
      <c r="O232" s="27"/>
      <c r="P232" s="27"/>
    </row>
    <row r="233" spans="1:16" x14ac:dyDescent="0.25">
      <c r="A233" s="27"/>
      <c r="B233" s="27"/>
      <c r="C233" s="27"/>
      <c r="D233" s="27"/>
      <c r="E233" s="27"/>
      <c r="F233" s="27"/>
      <c r="G233" s="27"/>
      <c r="H233" s="27"/>
      <c r="I233" s="27"/>
      <c r="J233" s="27"/>
      <c r="K233" s="27"/>
      <c r="L233" s="27"/>
      <c r="M233" s="27"/>
      <c r="N233" s="27"/>
      <c r="O233" s="27"/>
      <c r="P233" s="27"/>
    </row>
    <row r="234" spans="1:16" x14ac:dyDescent="0.25">
      <c r="A234" s="27"/>
      <c r="B234" s="27"/>
      <c r="C234" s="27"/>
      <c r="D234" s="27"/>
      <c r="E234" s="27"/>
      <c r="F234" s="27"/>
      <c r="G234" s="27"/>
      <c r="H234" s="27"/>
      <c r="I234" s="27"/>
      <c r="J234" s="27"/>
      <c r="K234" s="27"/>
      <c r="L234" s="27"/>
      <c r="M234" s="27"/>
      <c r="N234" s="27"/>
      <c r="O234" s="27"/>
      <c r="P234" s="27"/>
    </row>
    <row r="235" spans="1:16" x14ac:dyDescent="0.25">
      <c r="A235" s="27"/>
      <c r="B235" s="27"/>
      <c r="C235" s="27"/>
      <c r="D235" s="27"/>
      <c r="E235" s="27"/>
      <c r="F235" s="27"/>
      <c r="G235" s="27"/>
      <c r="H235" s="27"/>
      <c r="I235" s="27"/>
      <c r="J235" s="27"/>
      <c r="K235" s="27"/>
      <c r="L235" s="27"/>
      <c r="M235" s="27"/>
      <c r="N235" s="27"/>
      <c r="O235" s="27"/>
      <c r="P235" s="27"/>
    </row>
    <row r="236" spans="1:16" x14ac:dyDescent="0.25">
      <c r="A236" s="27"/>
      <c r="B236" s="27"/>
      <c r="C236" s="27"/>
      <c r="D236" s="27"/>
      <c r="E236" s="27"/>
      <c r="F236" s="27"/>
      <c r="G236" s="27"/>
      <c r="H236" s="27"/>
      <c r="I236" s="27"/>
      <c r="J236" s="27"/>
      <c r="K236" s="27"/>
      <c r="L236" s="27"/>
      <c r="M236" s="27"/>
      <c r="N236" s="27"/>
      <c r="O236" s="27"/>
      <c r="P236" s="27"/>
    </row>
    <row r="237" spans="1:16" x14ac:dyDescent="0.25">
      <c r="A237" s="27"/>
      <c r="B237" s="27"/>
      <c r="C237" s="27"/>
      <c r="D237" s="27"/>
      <c r="E237" s="27"/>
      <c r="F237" s="27"/>
      <c r="G237" s="27"/>
      <c r="H237" s="27"/>
      <c r="I237" s="27"/>
      <c r="J237" s="27"/>
      <c r="K237" s="27"/>
      <c r="L237" s="27"/>
      <c r="M237" s="27"/>
      <c r="N237" s="27"/>
      <c r="O237" s="27"/>
      <c r="P237" s="27"/>
    </row>
    <row r="238" spans="1:16" x14ac:dyDescent="0.25">
      <c r="A238" s="27"/>
      <c r="B238" s="27"/>
      <c r="C238" s="27"/>
      <c r="D238" s="27"/>
      <c r="E238" s="27"/>
      <c r="F238" s="27"/>
      <c r="G238" s="27"/>
      <c r="H238" s="27"/>
      <c r="I238" s="27"/>
      <c r="J238" s="27"/>
      <c r="K238" s="27"/>
      <c r="L238" s="27"/>
      <c r="M238" s="27"/>
      <c r="N238" s="27"/>
      <c r="O238" s="27"/>
      <c r="P238" s="27"/>
    </row>
    <row r="239" spans="1:16" x14ac:dyDescent="0.25">
      <c r="A239" s="27"/>
      <c r="B239" s="27"/>
      <c r="C239" s="27"/>
      <c r="D239" s="27"/>
      <c r="E239" s="27"/>
      <c r="F239" s="27"/>
      <c r="G239" s="27"/>
      <c r="H239" s="27"/>
      <c r="I239" s="27"/>
      <c r="J239" s="27"/>
      <c r="K239" s="27"/>
      <c r="L239" s="27"/>
      <c r="M239" s="27"/>
      <c r="N239" s="27"/>
      <c r="O239" s="27"/>
      <c r="P239" s="27"/>
    </row>
    <row r="240" spans="1:16" x14ac:dyDescent="0.25">
      <c r="A240" s="27"/>
      <c r="B240" s="27"/>
      <c r="C240" s="27"/>
      <c r="D240" s="27"/>
      <c r="E240" s="27"/>
      <c r="F240" s="27"/>
      <c r="G240" s="27"/>
      <c r="H240" s="27"/>
      <c r="I240" s="27"/>
      <c r="J240" s="27"/>
      <c r="K240" s="27"/>
      <c r="L240" s="27"/>
      <c r="M240" s="27"/>
      <c r="N240" s="27"/>
      <c r="O240" s="27"/>
      <c r="P240" s="27"/>
    </row>
    <row r="241" spans="1:16" x14ac:dyDescent="0.25">
      <c r="A241" s="27"/>
      <c r="B241" s="27"/>
      <c r="C241" s="27"/>
      <c r="D241" s="27"/>
      <c r="E241" s="27"/>
      <c r="F241" s="27"/>
      <c r="G241" s="27"/>
      <c r="H241" s="27"/>
      <c r="I241" s="27"/>
      <c r="J241" s="27"/>
      <c r="K241" s="27"/>
      <c r="L241" s="27"/>
      <c r="M241" s="27"/>
      <c r="N241" s="27"/>
      <c r="O241" s="27"/>
      <c r="P241" s="27"/>
    </row>
    <row r="242" spans="1:16" x14ac:dyDescent="0.25">
      <c r="A242" s="27"/>
      <c r="B242" s="27"/>
      <c r="C242" s="27"/>
      <c r="D242" s="27"/>
      <c r="E242" s="27"/>
      <c r="F242" s="27"/>
      <c r="G242" s="27"/>
      <c r="H242" s="27"/>
      <c r="I242" s="27"/>
      <c r="J242" s="27"/>
      <c r="K242" s="27"/>
      <c r="L242" s="27"/>
      <c r="M242" s="27"/>
      <c r="N242" s="27"/>
      <c r="O242" s="27"/>
      <c r="P242" s="27"/>
    </row>
    <row r="243" spans="1:16" x14ac:dyDescent="0.25">
      <c r="A243" s="27"/>
      <c r="B243" s="27"/>
      <c r="C243" s="27"/>
      <c r="D243" s="27"/>
      <c r="E243" s="27"/>
      <c r="F243" s="27"/>
      <c r="G243" s="27"/>
      <c r="H243" s="27"/>
      <c r="I243" s="27"/>
      <c r="J243" s="27"/>
      <c r="K243" s="27"/>
      <c r="L243" s="27"/>
      <c r="M243" s="27"/>
      <c r="N243" s="27"/>
      <c r="O243" s="27"/>
      <c r="P243" s="27"/>
    </row>
    <row r="244" spans="1:16" x14ac:dyDescent="0.25">
      <c r="A244" s="27"/>
      <c r="B244" s="27"/>
      <c r="C244" s="27"/>
      <c r="D244" s="27"/>
      <c r="E244" s="27"/>
      <c r="F244" s="27"/>
      <c r="G244" s="27"/>
      <c r="H244" s="27"/>
      <c r="I244" s="27"/>
      <c r="J244" s="27"/>
      <c r="K244" s="27"/>
      <c r="L244" s="27"/>
      <c r="M244" s="27"/>
      <c r="N244" s="27"/>
      <c r="O244" s="27"/>
      <c r="P244" s="27"/>
    </row>
    <row r="245" spans="1:16" x14ac:dyDescent="0.25">
      <c r="A245" s="27"/>
      <c r="B245" s="27"/>
      <c r="C245" s="27"/>
      <c r="D245" s="27"/>
      <c r="E245" s="27"/>
      <c r="F245" s="27"/>
      <c r="G245" s="27"/>
      <c r="H245" s="27"/>
      <c r="I245" s="27"/>
      <c r="J245" s="27"/>
      <c r="K245" s="27"/>
      <c r="L245" s="27"/>
      <c r="M245" s="27"/>
      <c r="N245" s="27"/>
      <c r="O245" s="27"/>
      <c r="P245" s="27"/>
    </row>
    <row r="246" spans="1:16" x14ac:dyDescent="0.25">
      <c r="A246" s="27"/>
      <c r="B246" s="27"/>
      <c r="C246" s="27"/>
      <c r="D246" s="27"/>
      <c r="E246" s="27"/>
      <c r="F246" s="27"/>
      <c r="G246" s="27"/>
      <c r="H246" s="27"/>
      <c r="I246" s="27"/>
      <c r="J246" s="27"/>
      <c r="K246" s="27"/>
      <c r="L246" s="27"/>
      <c r="M246" s="27"/>
      <c r="N246" s="27"/>
      <c r="O246" s="27"/>
      <c r="P246" s="27"/>
    </row>
    <row r="247" spans="1:16" x14ac:dyDescent="0.25">
      <c r="A247" s="27"/>
      <c r="B247" s="27"/>
      <c r="C247" s="27"/>
      <c r="D247" s="27"/>
      <c r="E247" s="27"/>
      <c r="F247" s="27"/>
      <c r="G247" s="27"/>
      <c r="H247" s="27"/>
      <c r="I247" s="27"/>
      <c r="J247" s="27"/>
      <c r="K247" s="27"/>
      <c r="L247" s="27"/>
      <c r="M247" s="27"/>
      <c r="N247" s="27"/>
      <c r="O247" s="27"/>
      <c r="P247" s="27"/>
    </row>
    <row r="248" spans="1:16" x14ac:dyDescent="0.25">
      <c r="A248" s="27"/>
      <c r="B248" s="27"/>
      <c r="C248" s="27"/>
      <c r="D248" s="27"/>
      <c r="E248" s="27"/>
      <c r="F248" s="27"/>
      <c r="G248" s="27"/>
      <c r="H248" s="27"/>
      <c r="I248" s="27"/>
      <c r="J248" s="27"/>
      <c r="K248" s="27"/>
      <c r="L248" s="27"/>
      <c r="M248" s="27"/>
      <c r="N248" s="27"/>
      <c r="O248" s="27"/>
      <c r="P248" s="27"/>
    </row>
    <row r="249" spans="1:16" x14ac:dyDescent="0.25">
      <c r="A249" s="27"/>
      <c r="B249" s="27"/>
      <c r="C249" s="27"/>
      <c r="D249" s="27"/>
      <c r="E249" s="27"/>
      <c r="F249" s="27"/>
      <c r="G249" s="27"/>
      <c r="H249" s="27"/>
      <c r="I249" s="27"/>
      <c r="J249" s="27"/>
      <c r="K249" s="27"/>
      <c r="L249" s="27"/>
      <c r="M249" s="27"/>
      <c r="N249" s="27"/>
      <c r="O249" s="27"/>
      <c r="P249" s="27"/>
    </row>
    <row r="250" spans="1:16" x14ac:dyDescent="0.25">
      <c r="A250" s="27"/>
      <c r="B250" s="27"/>
      <c r="C250" s="27"/>
      <c r="D250" s="27"/>
      <c r="E250" s="27"/>
      <c r="F250" s="27"/>
      <c r="G250" s="27"/>
      <c r="H250" s="27"/>
      <c r="I250" s="27"/>
      <c r="J250" s="27"/>
      <c r="K250" s="27"/>
      <c r="L250" s="27"/>
      <c r="M250" s="27"/>
      <c r="N250" s="27"/>
      <c r="O250" s="27"/>
      <c r="P250" s="27"/>
    </row>
    <row r="251" spans="1:16" x14ac:dyDescent="0.25">
      <c r="A251" s="27"/>
      <c r="B251" s="27"/>
      <c r="C251" s="27"/>
      <c r="D251" s="27"/>
      <c r="E251" s="27"/>
      <c r="F251" s="27"/>
      <c r="G251" s="27"/>
      <c r="H251" s="27"/>
      <c r="I251" s="27"/>
      <c r="J251" s="27"/>
      <c r="K251" s="27"/>
      <c r="L251" s="27"/>
      <c r="M251" s="27"/>
      <c r="N251" s="27"/>
      <c r="O251" s="27"/>
      <c r="P251" s="27"/>
    </row>
    <row r="252" spans="1:16" x14ac:dyDescent="0.25">
      <c r="A252" s="27"/>
      <c r="B252" s="27"/>
      <c r="C252" s="27"/>
      <c r="D252" s="27"/>
      <c r="E252" s="27"/>
      <c r="F252" s="27"/>
      <c r="G252" s="27"/>
      <c r="H252" s="27"/>
      <c r="I252" s="27"/>
      <c r="J252" s="27"/>
      <c r="K252" s="27"/>
      <c r="L252" s="27"/>
      <c r="M252" s="27"/>
      <c r="N252" s="27"/>
      <c r="O252" s="27"/>
      <c r="P252" s="27"/>
    </row>
    <row r="253" spans="1:16" x14ac:dyDescent="0.25">
      <c r="A253" s="27"/>
      <c r="B253" s="27"/>
      <c r="C253" s="27"/>
      <c r="D253" s="27"/>
      <c r="E253" s="27"/>
      <c r="F253" s="27"/>
      <c r="G253" s="27"/>
      <c r="H253" s="27"/>
      <c r="I253" s="27"/>
      <c r="J253" s="27"/>
      <c r="K253" s="27"/>
      <c r="L253" s="27"/>
      <c r="M253" s="27"/>
      <c r="N253" s="27"/>
      <c r="O253" s="27"/>
      <c r="P253" s="27"/>
    </row>
    <row r="254" spans="1:16" x14ac:dyDescent="0.25">
      <c r="A254" s="27"/>
      <c r="B254" s="27"/>
      <c r="C254" s="27"/>
      <c r="D254" s="27"/>
      <c r="E254" s="27"/>
      <c r="F254" s="27"/>
      <c r="G254" s="27"/>
      <c r="H254" s="27"/>
      <c r="I254" s="27"/>
      <c r="J254" s="27"/>
      <c r="K254" s="27"/>
      <c r="L254" s="27"/>
      <c r="M254" s="27"/>
      <c r="N254" s="27"/>
      <c r="O254" s="27"/>
      <c r="P254" s="27"/>
    </row>
    <row r="255" spans="1:16" x14ac:dyDescent="0.25">
      <c r="A255" s="27"/>
      <c r="B255" s="27"/>
      <c r="C255" s="27"/>
      <c r="D255" s="27"/>
      <c r="E255" s="27"/>
      <c r="F255" s="27"/>
      <c r="G255" s="27"/>
      <c r="H255" s="27"/>
      <c r="I255" s="27"/>
      <c r="J255" s="27"/>
      <c r="K255" s="27"/>
      <c r="L255" s="27"/>
      <c r="M255" s="27"/>
      <c r="N255" s="27"/>
      <c r="O255" s="27"/>
      <c r="P255" s="27"/>
    </row>
    <row r="256" spans="1:16" x14ac:dyDescent="0.25">
      <c r="A256" s="27"/>
      <c r="B256" s="27"/>
      <c r="C256" s="27"/>
      <c r="D256" s="27"/>
      <c r="E256" s="27"/>
      <c r="F256" s="27"/>
      <c r="G256" s="27"/>
      <c r="H256" s="27"/>
      <c r="I256" s="27"/>
      <c r="J256" s="27"/>
      <c r="K256" s="27"/>
      <c r="L256" s="27"/>
      <c r="M256" s="27"/>
      <c r="N256" s="27"/>
      <c r="O256" s="27"/>
      <c r="P256" s="27"/>
    </row>
    <row r="257" spans="1:16" x14ac:dyDescent="0.25">
      <c r="A257" s="27"/>
      <c r="B257" s="27"/>
      <c r="C257" s="27"/>
      <c r="D257" s="27"/>
      <c r="E257" s="27"/>
      <c r="F257" s="27"/>
      <c r="G257" s="27"/>
      <c r="H257" s="27"/>
      <c r="I257" s="27"/>
      <c r="J257" s="27"/>
      <c r="K257" s="27"/>
      <c r="L257" s="27"/>
      <c r="M257" s="27"/>
      <c r="N257" s="27"/>
      <c r="O257" s="27"/>
      <c r="P257" s="27"/>
    </row>
    <row r="258" spans="1:16" x14ac:dyDescent="0.25">
      <c r="A258" s="27"/>
      <c r="B258" s="27"/>
      <c r="C258" s="27"/>
      <c r="D258" s="27"/>
      <c r="E258" s="27"/>
      <c r="F258" s="27"/>
      <c r="G258" s="27"/>
      <c r="H258" s="27"/>
      <c r="I258" s="27"/>
      <c r="J258" s="27"/>
      <c r="K258" s="27"/>
      <c r="L258" s="27"/>
      <c r="M258" s="27"/>
      <c r="N258" s="27"/>
      <c r="O258" s="27"/>
      <c r="P258" s="27"/>
    </row>
    <row r="259" spans="1:16" x14ac:dyDescent="0.25">
      <c r="A259" s="27"/>
      <c r="B259" s="27"/>
      <c r="C259" s="27"/>
      <c r="D259" s="27"/>
      <c r="E259" s="27"/>
      <c r="F259" s="27"/>
      <c r="G259" s="27"/>
      <c r="H259" s="27"/>
      <c r="I259" s="27"/>
      <c r="J259" s="27"/>
      <c r="K259" s="27"/>
      <c r="L259" s="27"/>
      <c r="M259" s="27"/>
      <c r="N259" s="27"/>
      <c r="O259" s="27"/>
      <c r="P259" s="27"/>
    </row>
    <row r="260" spans="1:16" x14ac:dyDescent="0.25">
      <c r="A260" s="27"/>
      <c r="B260" s="27"/>
      <c r="C260" s="27"/>
      <c r="D260" s="27"/>
      <c r="E260" s="27"/>
      <c r="F260" s="27"/>
      <c r="G260" s="27"/>
      <c r="H260" s="27"/>
      <c r="I260" s="27"/>
      <c r="J260" s="27"/>
      <c r="K260" s="27"/>
      <c r="L260" s="27"/>
      <c r="M260" s="27"/>
      <c r="N260" s="27"/>
      <c r="O260" s="27"/>
      <c r="P260" s="27"/>
    </row>
    <row r="261" spans="1:16" x14ac:dyDescent="0.25">
      <c r="A261" s="27"/>
      <c r="B261" s="27"/>
      <c r="C261" s="27"/>
      <c r="D261" s="27"/>
      <c r="E261" s="27"/>
      <c r="F261" s="27"/>
      <c r="G261" s="27"/>
      <c r="H261" s="27"/>
      <c r="I261" s="27"/>
      <c r="J261" s="27"/>
      <c r="K261" s="27"/>
      <c r="L261" s="27"/>
      <c r="M261" s="27"/>
      <c r="N261" s="27"/>
      <c r="O261" s="27"/>
      <c r="P261" s="27"/>
    </row>
    <row r="262" spans="1:16" x14ac:dyDescent="0.25">
      <c r="A262" s="27"/>
      <c r="B262" s="27"/>
      <c r="C262" s="27"/>
      <c r="D262" s="27"/>
      <c r="E262" s="27"/>
      <c r="F262" s="27"/>
      <c r="G262" s="27"/>
      <c r="H262" s="27"/>
      <c r="I262" s="27"/>
      <c r="J262" s="27"/>
      <c r="K262" s="27"/>
      <c r="L262" s="27"/>
      <c r="M262" s="27"/>
      <c r="N262" s="27"/>
      <c r="O262" s="27"/>
      <c r="P262" s="27"/>
    </row>
    <row r="263" spans="1:16" x14ac:dyDescent="0.25">
      <c r="A263" s="27"/>
      <c r="B263" s="27"/>
      <c r="C263" s="27"/>
      <c r="D263" s="27"/>
      <c r="E263" s="27"/>
      <c r="F263" s="27"/>
      <c r="G263" s="27"/>
      <c r="H263" s="27"/>
      <c r="I263" s="27"/>
      <c r="J263" s="27"/>
      <c r="K263" s="27"/>
      <c r="L263" s="27"/>
      <c r="M263" s="27"/>
      <c r="N263" s="27"/>
      <c r="O263" s="27"/>
      <c r="P263" s="27"/>
    </row>
    <row r="264" spans="1:16" x14ac:dyDescent="0.25">
      <c r="A264" s="27"/>
      <c r="B264" s="27"/>
      <c r="C264" s="27"/>
      <c r="D264" s="27"/>
      <c r="E264" s="27"/>
      <c r="F264" s="27"/>
      <c r="G264" s="27"/>
      <c r="H264" s="27"/>
      <c r="I264" s="27"/>
      <c r="J264" s="27"/>
      <c r="K264" s="27"/>
      <c r="L264" s="27"/>
      <c r="M264" s="27"/>
      <c r="N264" s="27"/>
      <c r="O264" s="27"/>
      <c r="P264" s="27"/>
    </row>
    <row r="265" spans="1:16" x14ac:dyDescent="0.25">
      <c r="A265" s="27"/>
      <c r="B265" s="27"/>
      <c r="C265" s="27"/>
      <c r="D265" s="27"/>
      <c r="E265" s="27"/>
      <c r="F265" s="27"/>
      <c r="G265" s="27"/>
      <c r="H265" s="27"/>
      <c r="I265" s="27"/>
      <c r="J265" s="27"/>
      <c r="K265" s="27"/>
      <c r="L265" s="27"/>
      <c r="M265" s="27"/>
      <c r="N265" s="27"/>
      <c r="O265" s="27"/>
      <c r="P265" s="27"/>
    </row>
    <row r="266" spans="1:16" x14ac:dyDescent="0.25">
      <c r="A266" s="27"/>
      <c r="B266" s="27"/>
      <c r="C266" s="27"/>
      <c r="D266" s="27"/>
      <c r="E266" s="27"/>
      <c r="F266" s="27"/>
      <c r="G266" s="27"/>
      <c r="H266" s="27"/>
      <c r="I266" s="27"/>
      <c r="J266" s="27"/>
      <c r="K266" s="27"/>
      <c r="L266" s="27"/>
      <c r="M266" s="27"/>
      <c r="N266" s="27"/>
      <c r="O266" s="27"/>
      <c r="P266" s="27"/>
    </row>
    <row r="267" spans="1:16" x14ac:dyDescent="0.25">
      <c r="A267" s="27"/>
      <c r="B267" s="27"/>
      <c r="C267" s="27"/>
      <c r="D267" s="27"/>
      <c r="E267" s="27"/>
      <c r="F267" s="27"/>
      <c r="G267" s="27"/>
      <c r="H267" s="27"/>
      <c r="I267" s="27"/>
      <c r="J267" s="27"/>
      <c r="K267" s="27"/>
      <c r="L267" s="27"/>
      <c r="M267" s="27"/>
      <c r="N267" s="27"/>
      <c r="O267" s="27"/>
      <c r="P267" s="27"/>
    </row>
    <row r="268" spans="1:16" x14ac:dyDescent="0.25">
      <c r="A268" s="27"/>
      <c r="B268" s="27"/>
      <c r="C268" s="27"/>
      <c r="D268" s="27"/>
      <c r="E268" s="27"/>
      <c r="F268" s="27"/>
      <c r="G268" s="27"/>
      <c r="H268" s="27"/>
      <c r="I268" s="27"/>
      <c r="J268" s="27"/>
      <c r="K268" s="27"/>
      <c r="L268" s="27"/>
      <c r="M268" s="27"/>
      <c r="N268" s="27"/>
      <c r="O268" s="27"/>
      <c r="P268" s="27"/>
    </row>
    <row r="269" spans="1:16" x14ac:dyDescent="0.25">
      <c r="A269" s="27"/>
      <c r="B269" s="27"/>
      <c r="C269" s="27"/>
      <c r="D269" s="27"/>
      <c r="E269" s="27"/>
      <c r="F269" s="27"/>
      <c r="G269" s="27"/>
      <c r="H269" s="27"/>
      <c r="I269" s="27"/>
      <c r="J269" s="27"/>
      <c r="K269" s="27"/>
      <c r="L269" s="27"/>
      <c r="M269" s="27"/>
      <c r="N269" s="27"/>
      <c r="O269" s="27"/>
      <c r="P269" s="27"/>
    </row>
    <row r="270" spans="1:16" x14ac:dyDescent="0.25">
      <c r="A270" s="27"/>
      <c r="B270" s="27"/>
      <c r="C270" s="27"/>
      <c r="D270" s="27"/>
      <c r="E270" s="27"/>
      <c r="F270" s="27"/>
      <c r="G270" s="27"/>
      <c r="H270" s="27"/>
      <c r="I270" s="27"/>
      <c r="J270" s="27"/>
      <c r="K270" s="27"/>
      <c r="L270" s="27"/>
      <c r="M270" s="27"/>
      <c r="N270" s="27"/>
      <c r="O270" s="27"/>
      <c r="P270" s="27"/>
    </row>
    <row r="271" spans="1:16" x14ac:dyDescent="0.25">
      <c r="A271" s="27"/>
      <c r="B271" s="27"/>
      <c r="C271" s="27"/>
      <c r="D271" s="27"/>
      <c r="E271" s="27"/>
      <c r="F271" s="27"/>
      <c r="G271" s="27"/>
      <c r="H271" s="27"/>
      <c r="I271" s="27"/>
      <c r="J271" s="27"/>
      <c r="K271" s="27"/>
      <c r="L271" s="27"/>
      <c r="M271" s="27"/>
      <c r="N271" s="27"/>
      <c r="O271" s="27"/>
      <c r="P271" s="27"/>
    </row>
    <row r="272" spans="1:16" x14ac:dyDescent="0.25">
      <c r="A272" s="27"/>
      <c r="B272" s="27"/>
      <c r="C272" s="27"/>
      <c r="D272" s="27"/>
      <c r="E272" s="27"/>
      <c r="F272" s="27"/>
      <c r="G272" s="27"/>
      <c r="H272" s="27"/>
      <c r="I272" s="27"/>
      <c r="J272" s="27"/>
      <c r="K272" s="27"/>
      <c r="L272" s="27"/>
      <c r="M272" s="27"/>
      <c r="N272" s="27"/>
      <c r="O272" s="27"/>
      <c r="P272" s="27"/>
    </row>
    <row r="273" spans="1:16" x14ac:dyDescent="0.25">
      <c r="A273" s="27"/>
      <c r="B273" s="27"/>
      <c r="C273" s="27"/>
      <c r="D273" s="27"/>
      <c r="E273" s="27"/>
      <c r="F273" s="27"/>
      <c r="G273" s="27"/>
      <c r="H273" s="27"/>
      <c r="I273" s="27"/>
      <c r="J273" s="27"/>
      <c r="K273" s="27"/>
      <c r="L273" s="27"/>
      <c r="M273" s="27"/>
      <c r="N273" s="27"/>
      <c r="O273" s="27"/>
      <c r="P273" s="27"/>
    </row>
    <row r="274" spans="1:16" x14ac:dyDescent="0.25">
      <c r="A274" s="27"/>
      <c r="B274" s="27"/>
      <c r="C274" s="27"/>
      <c r="D274" s="27"/>
      <c r="E274" s="27"/>
      <c r="F274" s="27"/>
      <c r="G274" s="27"/>
      <c r="H274" s="27"/>
      <c r="I274" s="27"/>
      <c r="J274" s="27"/>
      <c r="K274" s="27"/>
      <c r="L274" s="27"/>
      <c r="M274" s="27"/>
      <c r="N274" s="27"/>
      <c r="O274" s="27"/>
      <c r="P274" s="27"/>
    </row>
    <row r="275" spans="1:16" x14ac:dyDescent="0.25">
      <c r="A275" s="24"/>
      <c r="B275" s="24"/>
      <c r="C275" s="24"/>
      <c r="D275" s="24"/>
      <c r="E275" s="24"/>
      <c r="F275" s="24"/>
      <c r="G275" s="24"/>
      <c r="H275" s="24"/>
      <c r="I275" s="24"/>
      <c r="J275" s="24"/>
      <c r="K275" s="24"/>
      <c r="L275" s="24"/>
      <c r="M275" s="24"/>
      <c r="N275" s="24"/>
      <c r="O275" s="24"/>
      <c r="P275" s="24"/>
    </row>
    <row r="276" spans="1:16" x14ac:dyDescent="0.25">
      <c r="A276" s="24"/>
      <c r="B276" s="24"/>
      <c r="C276" s="24"/>
      <c r="D276" s="24"/>
      <c r="E276" s="24"/>
      <c r="F276" s="24"/>
      <c r="G276" s="24"/>
      <c r="H276" s="24"/>
      <c r="I276" s="24"/>
      <c r="J276" s="24"/>
      <c r="K276" s="24"/>
      <c r="L276" s="24"/>
      <c r="M276" s="24"/>
      <c r="N276" s="24"/>
      <c r="O276" s="24"/>
      <c r="P276" s="24"/>
    </row>
    <row r="277" spans="1:16" x14ac:dyDescent="0.25">
      <c r="A277" s="24"/>
      <c r="B277" s="24"/>
      <c r="C277" s="24"/>
      <c r="D277" s="24"/>
      <c r="E277" s="24"/>
      <c r="F277" s="24"/>
      <c r="G277" s="24"/>
      <c r="H277" s="24"/>
      <c r="I277" s="24"/>
      <c r="J277" s="24"/>
      <c r="K277" s="24"/>
      <c r="L277" s="24"/>
      <c r="M277" s="24"/>
      <c r="N277" s="24"/>
      <c r="O277" s="24"/>
      <c r="P277" s="24"/>
    </row>
    <row r="278" spans="1:16" x14ac:dyDescent="0.25">
      <c r="A278" s="24"/>
      <c r="B278" s="24"/>
      <c r="C278" s="24"/>
      <c r="D278" s="24"/>
      <c r="E278" s="24"/>
      <c r="F278" s="24"/>
      <c r="G278" s="24"/>
      <c r="H278" s="24"/>
      <c r="I278" s="24"/>
      <c r="J278" s="24"/>
      <c r="K278" s="24"/>
      <c r="L278" s="24"/>
      <c r="M278" s="24"/>
      <c r="N278" s="24"/>
      <c r="O278" s="24"/>
      <c r="P278" s="24"/>
    </row>
    <row r="279" spans="1:16" x14ac:dyDescent="0.25">
      <c r="A279" s="24"/>
      <c r="B279" s="24"/>
      <c r="C279" s="24"/>
      <c r="D279" s="24"/>
      <c r="E279" s="24"/>
      <c r="F279" s="24"/>
      <c r="G279" s="24"/>
      <c r="H279" s="24"/>
      <c r="I279" s="24"/>
      <c r="J279" s="24"/>
      <c r="K279" s="24"/>
      <c r="L279" s="24"/>
      <c r="M279" s="24"/>
      <c r="N279" s="24"/>
      <c r="O279" s="24"/>
      <c r="P279" s="24"/>
    </row>
    <row r="280" spans="1:16" x14ac:dyDescent="0.25">
      <c r="A280" s="24"/>
      <c r="B280" s="24"/>
      <c r="C280" s="24"/>
      <c r="D280" s="24"/>
      <c r="E280" s="24"/>
      <c r="F280" s="24"/>
      <c r="G280" s="24"/>
      <c r="H280" s="24"/>
      <c r="I280" s="24"/>
      <c r="J280" s="24"/>
      <c r="K280" s="24"/>
      <c r="L280" s="24"/>
      <c r="M280" s="24"/>
      <c r="N280" s="24"/>
      <c r="O280" s="24"/>
      <c r="P280" s="24"/>
    </row>
    <row r="281" spans="1:16" x14ac:dyDescent="0.25">
      <c r="A281" s="24"/>
      <c r="B281" s="24"/>
      <c r="C281" s="24"/>
      <c r="D281" s="24"/>
      <c r="E281" s="24"/>
      <c r="F281" s="24"/>
      <c r="G281" s="24"/>
      <c r="H281" s="24"/>
      <c r="I281" s="24"/>
      <c r="J281" s="24"/>
      <c r="K281" s="24"/>
      <c r="L281" s="24"/>
      <c r="M281" s="24"/>
      <c r="N281" s="24"/>
      <c r="O281" s="24"/>
      <c r="P281" s="24"/>
    </row>
    <row r="282" spans="1:16" x14ac:dyDescent="0.25">
      <c r="A282" s="24"/>
      <c r="B282" s="24"/>
      <c r="C282" s="24"/>
      <c r="D282" s="24"/>
      <c r="E282" s="24"/>
      <c r="F282" s="24"/>
      <c r="G282" s="24"/>
      <c r="H282" s="24"/>
      <c r="I282" s="24"/>
      <c r="J282" s="24"/>
      <c r="K282" s="24"/>
      <c r="L282" s="24"/>
      <c r="M282" s="24"/>
      <c r="N282" s="24"/>
      <c r="O282" s="24"/>
      <c r="P282" s="24"/>
    </row>
    <row r="283" spans="1:16" x14ac:dyDescent="0.25">
      <c r="A283" s="24"/>
      <c r="B283" s="24"/>
      <c r="C283" s="24"/>
      <c r="D283" s="24"/>
      <c r="E283" s="24"/>
      <c r="F283" s="24"/>
      <c r="G283" s="24"/>
      <c r="H283" s="24"/>
      <c r="I283" s="24"/>
      <c r="J283" s="24"/>
      <c r="K283" s="24"/>
      <c r="L283" s="24"/>
      <c r="M283" s="24"/>
      <c r="N283" s="24"/>
      <c r="O283" s="24"/>
      <c r="P283" s="24"/>
    </row>
    <row r="284" spans="1:16" x14ac:dyDescent="0.25">
      <c r="A284" s="24"/>
      <c r="B284" s="24"/>
      <c r="C284" s="24"/>
      <c r="D284" s="24"/>
      <c r="E284" s="24"/>
      <c r="F284" s="24"/>
      <c r="G284" s="24"/>
      <c r="H284" s="24"/>
      <c r="I284" s="24"/>
      <c r="J284" s="24"/>
      <c r="K284" s="24"/>
      <c r="L284" s="24"/>
      <c r="M284" s="24"/>
      <c r="N284" s="24"/>
      <c r="O284" s="24"/>
      <c r="P284" s="24"/>
    </row>
    <row r="285" spans="1:16" x14ac:dyDescent="0.25">
      <c r="A285" s="24"/>
      <c r="B285" s="24"/>
      <c r="C285" s="24"/>
      <c r="D285" s="24"/>
      <c r="E285" s="24"/>
      <c r="F285" s="24"/>
      <c r="G285" s="24"/>
      <c r="H285" s="24"/>
      <c r="I285" s="24"/>
      <c r="J285" s="24"/>
      <c r="K285" s="24"/>
      <c r="L285" s="24"/>
      <c r="M285" s="24"/>
      <c r="N285" s="24"/>
      <c r="O285" s="24"/>
      <c r="P285" s="24"/>
    </row>
    <row r="286" spans="1:16" x14ac:dyDescent="0.25">
      <c r="A286" s="24"/>
      <c r="B286" s="24"/>
      <c r="C286" s="24"/>
      <c r="D286" s="24"/>
      <c r="E286" s="24"/>
      <c r="F286" s="24"/>
      <c r="G286" s="24"/>
      <c r="H286" s="24"/>
      <c r="I286" s="24"/>
      <c r="J286" s="24"/>
      <c r="K286" s="24"/>
      <c r="L286" s="24"/>
      <c r="M286" s="24"/>
      <c r="N286" s="24"/>
      <c r="O286" s="24"/>
      <c r="P286" s="24"/>
    </row>
    <row r="287" spans="1:16" x14ac:dyDescent="0.25">
      <c r="A287" s="24"/>
      <c r="B287" s="24"/>
      <c r="C287" s="24"/>
      <c r="D287" s="24"/>
      <c r="E287" s="24"/>
      <c r="F287" s="24"/>
      <c r="G287" s="24"/>
      <c r="H287" s="24"/>
      <c r="I287" s="24"/>
      <c r="J287" s="24"/>
      <c r="K287" s="24"/>
      <c r="L287" s="24"/>
      <c r="M287" s="24"/>
      <c r="N287" s="24"/>
      <c r="O287" s="24"/>
      <c r="P287" s="24"/>
    </row>
    <row r="288" spans="1:16" x14ac:dyDescent="0.25">
      <c r="A288" s="24"/>
      <c r="B288" s="24"/>
      <c r="C288" s="24"/>
      <c r="D288" s="24"/>
      <c r="E288" s="24"/>
      <c r="F288" s="24"/>
      <c r="G288" s="24"/>
      <c r="H288" s="24"/>
      <c r="I288" s="24"/>
      <c r="J288" s="24"/>
      <c r="K288" s="24"/>
      <c r="L288" s="24"/>
      <c r="M288" s="24"/>
      <c r="N288" s="24"/>
      <c r="O288" s="24"/>
      <c r="P288" s="24"/>
    </row>
  </sheetData>
  <mergeCells count="4">
    <mergeCell ref="A130:P130"/>
    <mergeCell ref="A1:P1"/>
    <mergeCell ref="A2:A3"/>
    <mergeCell ref="E2:P2"/>
  </mergeCells>
  <hyperlinks>
    <hyperlink ref="R1" location="INDICE!A1" display="Torna all'indice" xr:uid="{00000000-0004-0000-1200-000000000000}"/>
  </hyperlinks>
  <printOptions horizontalCentered="1"/>
  <pageMargins left="0.39370078740157483" right="0.39370078740157483" top="0.39370078740157483" bottom="0.39370078740157483" header="0" footer="0"/>
  <pageSetup paperSize="9" scale="59" fitToHeight="0" orientation="portrait" r:id="rId1"/>
  <headerFooter alignWithMargins="0"/>
  <rowBreaks count="1" manualBreakCount="1">
    <brk id="78"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E26B0A"/>
    <pageSetUpPr fitToPage="1"/>
  </sheetPr>
  <dimension ref="A1:L15"/>
  <sheetViews>
    <sheetView showGridLines="0" workbookViewId="0">
      <selection activeCell="B3" sqref="B3:J15"/>
    </sheetView>
  </sheetViews>
  <sheetFormatPr defaultRowHeight="13.2" x14ac:dyDescent="0.25"/>
  <cols>
    <col min="1" max="1" width="12.33203125" bestFit="1" customWidth="1"/>
  </cols>
  <sheetData>
    <row r="1" spans="1:12" ht="18" customHeight="1" x14ac:dyDescent="0.25">
      <c r="A1" s="586" t="s">
        <v>679</v>
      </c>
      <c r="B1" s="586"/>
      <c r="C1" s="586"/>
      <c r="D1" s="586"/>
      <c r="E1" s="586"/>
      <c r="F1" s="586"/>
      <c r="G1" s="586"/>
      <c r="H1" s="586"/>
      <c r="I1" s="586"/>
      <c r="J1" s="586"/>
      <c r="K1" s="2"/>
      <c r="L1" s="251" t="s">
        <v>497</v>
      </c>
    </row>
    <row r="2" spans="1:12" ht="24" x14ac:dyDescent="0.3">
      <c r="A2" s="76" t="s">
        <v>463</v>
      </c>
      <c r="B2" s="177" t="s">
        <v>464</v>
      </c>
      <c r="C2" s="187" t="s">
        <v>466</v>
      </c>
      <c r="D2" s="177" t="s">
        <v>467</v>
      </c>
      <c r="E2" s="186" t="s">
        <v>465</v>
      </c>
      <c r="F2" s="187" t="s">
        <v>466</v>
      </c>
      <c r="G2" s="177" t="s">
        <v>467</v>
      </c>
      <c r="H2" s="186" t="s">
        <v>2</v>
      </c>
      <c r="I2" s="187" t="s">
        <v>466</v>
      </c>
      <c r="J2" s="177" t="s">
        <v>467</v>
      </c>
    </row>
    <row r="3" spans="1:12" ht="13.8" x14ac:dyDescent="0.3">
      <c r="A3" s="179">
        <v>2012</v>
      </c>
      <c r="B3" s="361">
        <v>2396</v>
      </c>
      <c r="C3" s="291"/>
      <c r="D3" s="183"/>
      <c r="E3" s="363">
        <v>827</v>
      </c>
      <c r="F3" s="180"/>
      <c r="G3" s="183"/>
      <c r="H3" s="182">
        <v>3223</v>
      </c>
      <c r="I3" s="180"/>
      <c r="J3" s="183"/>
    </row>
    <row r="4" spans="1:12" ht="13.8" x14ac:dyDescent="0.3">
      <c r="A4" s="179">
        <v>2013</v>
      </c>
      <c r="B4" s="361">
        <v>2163</v>
      </c>
      <c r="C4" s="291">
        <v>-233</v>
      </c>
      <c r="D4" s="183">
        <v>-9.7245409015025042E-2</v>
      </c>
      <c r="E4" s="363">
        <v>882</v>
      </c>
      <c r="F4" s="291">
        <v>55</v>
      </c>
      <c r="G4" s="183">
        <v>6.6505441354292621E-2</v>
      </c>
      <c r="H4" s="182">
        <v>3045</v>
      </c>
      <c r="I4" s="291">
        <v>-178</v>
      </c>
      <c r="J4" s="183">
        <v>-5.5228048402109833E-2</v>
      </c>
    </row>
    <row r="5" spans="1:12" ht="13.8" x14ac:dyDescent="0.3">
      <c r="A5" s="179">
        <v>2014</v>
      </c>
      <c r="B5" s="361">
        <v>2118</v>
      </c>
      <c r="C5" s="291">
        <v>-45</v>
      </c>
      <c r="D5" s="183">
        <v>-2.0804438280166437E-2</v>
      </c>
      <c r="E5" s="363">
        <v>822</v>
      </c>
      <c r="F5" s="291">
        <v>-60</v>
      </c>
      <c r="G5" s="183">
        <v>-6.8027210884353748E-2</v>
      </c>
      <c r="H5" s="182">
        <v>2940</v>
      </c>
      <c r="I5" s="291">
        <v>-105</v>
      </c>
      <c r="J5" s="183">
        <v>-3.4482758620689655E-2</v>
      </c>
    </row>
    <row r="6" spans="1:12" ht="13.8" x14ac:dyDescent="0.3">
      <c r="A6" s="179">
        <v>2015</v>
      </c>
      <c r="B6" s="361">
        <v>2068</v>
      </c>
      <c r="C6" s="291">
        <v>-50</v>
      </c>
      <c r="D6" s="183">
        <v>-2.3607176581680833E-2</v>
      </c>
      <c r="E6" s="363">
        <v>968</v>
      </c>
      <c r="F6" s="291">
        <v>146</v>
      </c>
      <c r="G6" s="183">
        <v>0.17761557177615572</v>
      </c>
      <c r="H6" s="182">
        <v>3036</v>
      </c>
      <c r="I6" s="291">
        <v>96</v>
      </c>
      <c r="J6" s="183">
        <v>3.2653061224489799E-2</v>
      </c>
    </row>
    <row r="7" spans="1:12" ht="13.8" x14ac:dyDescent="0.3">
      <c r="A7" s="179">
        <v>2016</v>
      </c>
      <c r="B7" s="361">
        <v>2071</v>
      </c>
      <c r="C7" s="291">
        <v>3</v>
      </c>
      <c r="D7" s="183">
        <v>1.4506769825918763E-3</v>
      </c>
      <c r="E7" s="363">
        <v>983</v>
      </c>
      <c r="F7" s="291">
        <v>15</v>
      </c>
      <c r="G7" s="183">
        <v>1.5495867768595042E-2</v>
      </c>
      <c r="H7" s="182">
        <v>3054</v>
      </c>
      <c r="I7" s="291">
        <v>18</v>
      </c>
      <c r="J7" s="183">
        <v>5.9288537549407111E-3</v>
      </c>
    </row>
    <row r="8" spans="1:12" ht="13.8" x14ac:dyDescent="0.3">
      <c r="A8" s="179">
        <v>2017</v>
      </c>
      <c r="B8" s="361">
        <v>1960</v>
      </c>
      <c r="C8" s="291">
        <v>-111</v>
      </c>
      <c r="D8" s="183">
        <v>-5.3597295992274266E-2</v>
      </c>
      <c r="E8" s="364">
        <v>989</v>
      </c>
      <c r="F8" s="291">
        <v>6</v>
      </c>
      <c r="G8" s="183">
        <v>6.1037639877924718E-3</v>
      </c>
      <c r="H8" s="184">
        <v>2949</v>
      </c>
      <c r="I8" s="291">
        <v>-105</v>
      </c>
      <c r="J8" s="183">
        <v>-3.4381139489194502E-2</v>
      </c>
    </row>
    <row r="9" spans="1:12" ht="13.8" x14ac:dyDescent="0.3">
      <c r="A9" s="179">
        <v>2018</v>
      </c>
      <c r="B9" s="361">
        <v>1985</v>
      </c>
      <c r="C9" s="291">
        <v>25</v>
      </c>
      <c r="D9" s="183">
        <v>1.2755102040816327E-2</v>
      </c>
      <c r="E9" s="364">
        <v>1002</v>
      </c>
      <c r="F9" s="291">
        <v>13</v>
      </c>
      <c r="G9" s="183">
        <v>1.314459049544995E-2</v>
      </c>
      <c r="H9" s="184">
        <v>2987</v>
      </c>
      <c r="I9" s="291">
        <v>38</v>
      </c>
      <c r="J9" s="183">
        <v>1.2885723974228552E-2</v>
      </c>
    </row>
    <row r="10" spans="1:12" ht="14.4" x14ac:dyDescent="0.3">
      <c r="A10" s="179">
        <v>2019</v>
      </c>
      <c r="B10" s="361">
        <v>1748</v>
      </c>
      <c r="C10" s="291">
        <v>-237</v>
      </c>
      <c r="D10" s="178">
        <v>-0.11939546599496222</v>
      </c>
      <c r="E10" s="364">
        <v>867</v>
      </c>
      <c r="F10" s="291">
        <v>-135</v>
      </c>
      <c r="G10" s="178">
        <v>-0.1347305389221557</v>
      </c>
      <c r="H10" s="184">
        <v>2615</v>
      </c>
      <c r="I10" s="291">
        <v>-372</v>
      </c>
      <c r="J10" s="185">
        <v>-0.12453967191161701</v>
      </c>
    </row>
    <row r="11" spans="1:12" ht="13.8" x14ac:dyDescent="0.3">
      <c r="A11" s="179">
        <v>2020</v>
      </c>
      <c r="B11" s="361">
        <v>624</v>
      </c>
      <c r="C11" s="291">
        <v>-1124</v>
      </c>
      <c r="D11" s="185">
        <v>-0.6430205949656751</v>
      </c>
      <c r="E11" s="364">
        <v>609</v>
      </c>
      <c r="F11" s="291">
        <v>-258</v>
      </c>
      <c r="G11" s="185">
        <v>-0.29757785467128028</v>
      </c>
      <c r="H11" s="184">
        <v>1233</v>
      </c>
      <c r="I11" s="291">
        <v>-1382</v>
      </c>
      <c r="J11" s="183">
        <v>-0.52848948374760996</v>
      </c>
    </row>
    <row r="12" spans="1:12" ht="13.8" x14ac:dyDescent="0.3">
      <c r="A12" s="179">
        <v>2021</v>
      </c>
      <c r="B12" s="361">
        <v>1821</v>
      </c>
      <c r="C12" s="291">
        <v>1197</v>
      </c>
      <c r="D12" s="271">
        <v>1.9182692307692308</v>
      </c>
      <c r="E12" s="364">
        <v>851</v>
      </c>
      <c r="F12" s="291">
        <v>242</v>
      </c>
      <c r="G12" s="271">
        <v>0.39737274220032842</v>
      </c>
      <c r="H12" s="182">
        <v>2672</v>
      </c>
      <c r="I12" s="291">
        <v>1439</v>
      </c>
      <c r="J12" s="183">
        <v>1.1670721816707219</v>
      </c>
    </row>
    <row r="13" spans="1:12" ht="13.8" x14ac:dyDescent="0.3">
      <c r="A13" s="191">
        <v>2022</v>
      </c>
      <c r="B13" s="362">
        <v>1541</v>
      </c>
      <c r="C13" s="292">
        <v>-280</v>
      </c>
      <c r="D13" s="192">
        <v>-0.15376166941241076</v>
      </c>
      <c r="E13" s="365">
        <v>876</v>
      </c>
      <c r="F13" s="292">
        <v>25</v>
      </c>
      <c r="G13" s="192">
        <v>2.9377203290246769E-2</v>
      </c>
      <c r="H13" s="194">
        <v>2417</v>
      </c>
      <c r="I13" s="292">
        <v>-255</v>
      </c>
      <c r="J13" s="192">
        <v>-9.5434131736526942E-2</v>
      </c>
    </row>
    <row r="14" spans="1:12" ht="13.8" x14ac:dyDescent="0.3">
      <c r="A14" s="188" t="s">
        <v>680</v>
      </c>
      <c r="B14" s="291">
        <v>-855</v>
      </c>
      <c r="C14" s="57"/>
      <c r="D14" s="290"/>
      <c r="E14" s="291">
        <v>49</v>
      </c>
      <c r="F14" s="290"/>
      <c r="G14" s="290"/>
      <c r="H14" s="190">
        <v>-806</v>
      </c>
      <c r="I14" s="290"/>
      <c r="J14" s="290"/>
    </row>
    <row r="15" spans="1:12" ht="13.8" x14ac:dyDescent="0.3">
      <c r="A15" s="188" t="s">
        <v>681</v>
      </c>
      <c r="B15" s="189">
        <v>-0.35684474123539234</v>
      </c>
      <c r="C15" s="61"/>
      <c r="D15" s="290"/>
      <c r="E15" s="271">
        <v>5.92503022974607E-2</v>
      </c>
      <c r="F15" s="290"/>
      <c r="G15" s="290"/>
      <c r="H15" s="189">
        <v>-0.25007756748371085</v>
      </c>
      <c r="I15" s="290"/>
      <c r="J15" s="290"/>
    </row>
  </sheetData>
  <mergeCells count="1">
    <mergeCell ref="A1:J1"/>
  </mergeCells>
  <hyperlinks>
    <hyperlink ref="L1" location="INDICE!A1" display="Torna all'indice" xr:uid="{00000000-0004-0000-1300-000000000000}"/>
  </hyperlinks>
  <pageMargins left="0.7" right="0.7" top="0.75" bottom="0.75" header="0.3" footer="0.3"/>
  <pageSetup paperSize="9" scale="7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98">
    <tabColor rgb="FFE26B0A"/>
    <pageSetUpPr fitToPage="1"/>
  </sheetPr>
  <dimension ref="A1:G61"/>
  <sheetViews>
    <sheetView showGridLines="0" zoomScaleNormal="100" workbookViewId="0">
      <selection activeCell="D4" sqref="D4:E22"/>
    </sheetView>
  </sheetViews>
  <sheetFormatPr defaultColWidth="9.109375" defaultRowHeight="9.6" x14ac:dyDescent="0.2"/>
  <cols>
    <col min="1" max="1" width="20.33203125" style="2" customWidth="1"/>
    <col min="2" max="5" width="19.33203125" style="2" customWidth="1"/>
    <col min="6" max="6" width="9.109375" style="2"/>
    <col min="7" max="7" width="13.33203125" style="2" bestFit="1" customWidth="1"/>
    <col min="8" max="16384" width="9.109375" style="2"/>
  </cols>
  <sheetData>
    <row r="1" spans="1:7" ht="18" customHeight="1" x14ac:dyDescent="0.2">
      <c r="A1" s="527" t="s">
        <v>584</v>
      </c>
      <c r="B1" s="527"/>
      <c r="C1" s="527"/>
      <c r="D1" s="527"/>
      <c r="E1" s="527"/>
      <c r="G1" s="251" t="s">
        <v>497</v>
      </c>
    </row>
    <row r="2" spans="1:7" s="3" customFormat="1" ht="18" customHeight="1" x14ac:dyDescent="0.2">
      <c r="A2" s="31" t="s">
        <v>60</v>
      </c>
      <c r="B2" s="31" t="s">
        <v>37</v>
      </c>
      <c r="C2" s="31" t="s">
        <v>38</v>
      </c>
      <c r="D2" s="253" t="s">
        <v>466</v>
      </c>
      <c r="E2" s="252" t="s">
        <v>498</v>
      </c>
    </row>
    <row r="3" spans="1:7" s="3" customFormat="1" ht="13.8" x14ac:dyDescent="0.3">
      <c r="A3" s="32">
        <v>1861</v>
      </c>
      <c r="B3" s="33" t="s">
        <v>39</v>
      </c>
      <c r="C3" s="34">
        <v>199911</v>
      </c>
      <c r="D3" s="35"/>
      <c r="E3" s="35"/>
    </row>
    <row r="4" spans="1:7" s="3" customFormat="1" ht="13.8" x14ac:dyDescent="0.3">
      <c r="A4" s="36">
        <v>1871</v>
      </c>
      <c r="B4" s="37" t="s">
        <v>40</v>
      </c>
      <c r="C4" s="38">
        <v>223689</v>
      </c>
      <c r="D4" s="39">
        <v>23778</v>
      </c>
      <c r="E4" s="255">
        <v>0.11894292960367364</v>
      </c>
    </row>
    <row r="5" spans="1:7" s="3" customFormat="1" ht="13.8" x14ac:dyDescent="0.3">
      <c r="A5" s="36">
        <v>1881</v>
      </c>
      <c r="B5" s="37" t="s">
        <v>41</v>
      </c>
      <c r="C5" s="38">
        <v>244898</v>
      </c>
      <c r="D5" s="39">
        <v>21209</v>
      </c>
      <c r="E5" s="255">
        <v>9.4814675732825482E-2</v>
      </c>
    </row>
    <row r="6" spans="1:7" s="3" customFormat="1" ht="13.8" x14ac:dyDescent="0.3">
      <c r="A6" s="36">
        <v>1901</v>
      </c>
      <c r="B6" s="40" t="s">
        <v>42</v>
      </c>
      <c r="C6" s="38">
        <v>309566</v>
      </c>
      <c r="D6" s="39">
        <v>64668</v>
      </c>
      <c r="E6" s="255">
        <v>0.2640609559898407</v>
      </c>
    </row>
    <row r="7" spans="1:7" s="3" customFormat="1" ht="13.8" x14ac:dyDescent="0.3">
      <c r="A7" s="36">
        <v>1911</v>
      </c>
      <c r="B7" s="40" t="s">
        <v>43</v>
      </c>
      <c r="C7" s="38">
        <v>339465</v>
      </c>
      <c r="D7" s="39">
        <v>29899</v>
      </c>
      <c r="E7" s="255">
        <v>9.6583604142573803E-2</v>
      </c>
    </row>
    <row r="8" spans="1:7" s="3" customFormat="1" ht="13.8" x14ac:dyDescent="0.3">
      <c r="A8" s="36">
        <v>1921</v>
      </c>
      <c r="B8" s="40" t="s">
        <v>44</v>
      </c>
      <c r="C8" s="38">
        <v>397486</v>
      </c>
      <c r="D8" s="39">
        <v>58021</v>
      </c>
      <c r="E8" s="255">
        <v>0.17091894598854079</v>
      </c>
    </row>
    <row r="9" spans="1:7" s="3" customFormat="1" ht="13.8" x14ac:dyDescent="0.3">
      <c r="A9" s="36">
        <v>1931</v>
      </c>
      <c r="B9" s="40" t="s">
        <v>45</v>
      </c>
      <c r="C9" s="38">
        <v>379905</v>
      </c>
      <c r="D9" s="39">
        <v>-17581</v>
      </c>
      <c r="E9" s="255">
        <v>-4.4230488620982875E-2</v>
      </c>
    </row>
    <row r="10" spans="1:7" s="3" customFormat="1" ht="13.8" x14ac:dyDescent="0.3">
      <c r="A10" s="36">
        <v>1936</v>
      </c>
      <c r="B10" s="40" t="s">
        <v>46</v>
      </c>
      <c r="C10" s="38">
        <v>411879</v>
      </c>
      <c r="D10" s="39">
        <v>31974</v>
      </c>
      <c r="E10" s="255">
        <v>8.4163146049670318E-2</v>
      </c>
    </row>
    <row r="11" spans="1:7" s="3" customFormat="1" ht="13.8" x14ac:dyDescent="0.3">
      <c r="A11" s="36">
        <v>1951</v>
      </c>
      <c r="B11" s="41" t="s">
        <v>166</v>
      </c>
      <c r="C11" s="38">
        <v>490692</v>
      </c>
      <c r="D11" s="39">
        <v>78813</v>
      </c>
      <c r="E11" s="255">
        <v>0.191349886738581</v>
      </c>
    </row>
    <row r="12" spans="1:7" s="3" customFormat="1" ht="13.8" x14ac:dyDescent="0.3">
      <c r="A12" s="36">
        <v>1961</v>
      </c>
      <c r="B12" s="40" t="s">
        <v>167</v>
      </c>
      <c r="C12" s="38">
        <v>587985</v>
      </c>
      <c r="D12" s="39">
        <v>97293</v>
      </c>
      <c r="E12" s="255">
        <v>0.19827712699616051</v>
      </c>
    </row>
    <row r="13" spans="1:7" s="3" customFormat="1" ht="13.8" x14ac:dyDescent="0.3">
      <c r="A13" s="36">
        <v>1971</v>
      </c>
      <c r="B13" s="40" t="s">
        <v>33</v>
      </c>
      <c r="C13" s="38">
        <v>642814</v>
      </c>
      <c r="D13" s="39">
        <v>54829</v>
      </c>
      <c r="E13" s="255">
        <v>9.3248977439900682E-2</v>
      </c>
    </row>
    <row r="14" spans="1:7" s="3" customFormat="1" ht="13.8" x14ac:dyDescent="0.3">
      <c r="A14" s="36">
        <v>1981</v>
      </c>
      <c r="B14" s="40" t="s">
        <v>34</v>
      </c>
      <c r="C14" s="38">
        <v>701782</v>
      </c>
      <c r="D14" s="39">
        <v>58968</v>
      </c>
      <c r="E14" s="255">
        <v>9.1734156381161586E-2</v>
      </c>
    </row>
    <row r="15" spans="1:7" s="3" customFormat="1" ht="13.8" x14ac:dyDescent="0.3">
      <c r="A15" s="36">
        <v>1991</v>
      </c>
      <c r="B15" s="40" t="s">
        <v>35</v>
      </c>
      <c r="C15" s="38">
        <v>698556</v>
      </c>
      <c r="D15" s="39">
        <v>-3226</v>
      </c>
      <c r="E15" s="255">
        <v>-4.5968691132003952E-3</v>
      </c>
    </row>
    <row r="16" spans="1:7" s="3" customFormat="1" ht="13.8" x14ac:dyDescent="0.3">
      <c r="A16" s="36">
        <v>2001</v>
      </c>
      <c r="B16" s="40" t="s">
        <v>36</v>
      </c>
      <c r="C16" s="38">
        <v>686722</v>
      </c>
      <c r="D16" s="39">
        <v>-11834</v>
      </c>
      <c r="E16" s="255">
        <v>-1.6940660448124416E-2</v>
      </c>
    </row>
    <row r="17" spans="1:5" s="3" customFormat="1" ht="13.8" x14ac:dyDescent="0.3">
      <c r="A17" s="31">
        <v>2011</v>
      </c>
      <c r="B17" s="42" t="s">
        <v>237</v>
      </c>
      <c r="C17" s="43">
        <v>657561</v>
      </c>
      <c r="D17" s="44">
        <v>-29161</v>
      </c>
      <c r="E17" s="256">
        <v>-4.2464053867503883E-2</v>
      </c>
    </row>
    <row r="18" spans="1:5" s="3" customFormat="1" ht="13.8" x14ac:dyDescent="0.3">
      <c r="A18" s="36">
        <v>2018</v>
      </c>
      <c r="B18" s="40" t="s">
        <v>523</v>
      </c>
      <c r="C18" s="38">
        <v>652720</v>
      </c>
      <c r="D18" s="311">
        <v>-4841</v>
      </c>
      <c r="E18" s="312">
        <v>-7.3620546230691907E-3</v>
      </c>
    </row>
    <row r="19" spans="1:5" s="3" customFormat="1" ht="13.8" x14ac:dyDescent="0.3">
      <c r="A19" s="36">
        <v>2019</v>
      </c>
      <c r="B19" s="40" t="s">
        <v>524</v>
      </c>
      <c r="C19" s="38">
        <v>647422</v>
      </c>
      <c r="D19" s="39">
        <v>-5298</v>
      </c>
      <c r="E19" s="255">
        <v>-8.1168035298443443E-3</v>
      </c>
    </row>
    <row r="20" spans="1:5" s="3" customFormat="1" ht="13.8" x14ac:dyDescent="0.3">
      <c r="A20" s="36">
        <v>2020</v>
      </c>
      <c r="B20" s="40" t="s">
        <v>575</v>
      </c>
      <c r="C20" s="38">
        <v>637885</v>
      </c>
      <c r="D20" s="39">
        <v>-9537</v>
      </c>
      <c r="E20" s="255">
        <v>-1.4730732041852147E-2</v>
      </c>
    </row>
    <row r="21" spans="1:5" s="3" customFormat="1" ht="13.8" x14ac:dyDescent="0.3">
      <c r="A21" s="36">
        <v>2021</v>
      </c>
      <c r="B21" s="40" t="s">
        <v>626</v>
      </c>
      <c r="C21" s="38">
        <v>635439</v>
      </c>
      <c r="D21" s="39">
        <v>-2446</v>
      </c>
      <c r="E21" s="255">
        <v>-3.8345469794712215E-3</v>
      </c>
    </row>
    <row r="22" spans="1:5" s="3" customFormat="1" ht="13.8" x14ac:dyDescent="0.3">
      <c r="A22" s="36">
        <v>2022</v>
      </c>
      <c r="B22" s="40" t="s">
        <v>700</v>
      </c>
      <c r="C22" s="38">
        <v>632499</v>
      </c>
      <c r="D22" s="39">
        <v>-2940</v>
      </c>
      <c r="E22" s="255">
        <v>-4.6267226279784529E-3</v>
      </c>
    </row>
    <row r="23" spans="1:5" s="3" customFormat="1" ht="13.8" x14ac:dyDescent="0.3">
      <c r="A23" s="30"/>
      <c r="B23" s="46"/>
      <c r="C23" s="46"/>
      <c r="D23" s="30"/>
      <c r="E23" s="30"/>
    </row>
    <row r="24" spans="1:5" s="3" customFormat="1" ht="13.8" x14ac:dyDescent="0.3">
      <c r="A24" s="47" t="s">
        <v>149</v>
      </c>
      <c r="B24" s="30"/>
      <c r="C24" s="30"/>
      <c r="D24" s="30"/>
      <c r="E24" s="30"/>
    </row>
    <row r="25" spans="1:5" s="3" customFormat="1" x14ac:dyDescent="0.2"/>
    <row r="26" spans="1:5" s="3" customFormat="1" x14ac:dyDescent="0.2"/>
    <row r="27" spans="1:5" s="3" customFormat="1" x14ac:dyDescent="0.2"/>
    <row r="28" spans="1:5" s="3" customFormat="1" x14ac:dyDescent="0.2"/>
    <row r="29" spans="1:5" s="3" customFormat="1" x14ac:dyDescent="0.2"/>
    <row r="30" spans="1:5" s="3" customFormat="1" x14ac:dyDescent="0.2"/>
    <row r="31" spans="1:5" s="3" customFormat="1" x14ac:dyDescent="0.2"/>
    <row r="32" spans="1:5" s="3" customFormat="1" x14ac:dyDescent="0.2"/>
    <row r="33" spans="3:3" s="3" customFormat="1" x14ac:dyDescent="0.2"/>
    <row r="34" spans="3:3" s="3" customFormat="1" x14ac:dyDescent="0.2">
      <c r="C34" s="17"/>
    </row>
    <row r="35" spans="3:3" s="3" customFormat="1" x14ac:dyDescent="0.2"/>
    <row r="36" spans="3:3" s="3" customFormat="1" x14ac:dyDescent="0.2"/>
    <row r="37" spans="3:3" s="3" customFormat="1" x14ac:dyDescent="0.2"/>
    <row r="38" spans="3:3" s="3" customFormat="1" x14ac:dyDescent="0.2"/>
    <row r="39" spans="3:3" s="3" customFormat="1" x14ac:dyDescent="0.2"/>
    <row r="40" spans="3:3" s="3" customFormat="1" x14ac:dyDescent="0.2"/>
    <row r="41" spans="3:3" s="3" customFormat="1" x14ac:dyDescent="0.2"/>
    <row r="42" spans="3:3" s="3" customFormat="1" x14ac:dyDescent="0.2"/>
    <row r="43" spans="3:3" s="3" customFormat="1" x14ac:dyDescent="0.2"/>
    <row r="44" spans="3:3" s="3" customFormat="1" x14ac:dyDescent="0.2"/>
    <row r="45" spans="3:3" s="3" customFormat="1" x14ac:dyDescent="0.2"/>
    <row r="46" spans="3:3" s="3" customFormat="1" x14ac:dyDescent="0.2"/>
    <row r="47" spans="3:3" s="3" customFormat="1" x14ac:dyDescent="0.2"/>
    <row r="48" spans="3:3"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sheetData>
  <mergeCells count="1">
    <mergeCell ref="A1:E1"/>
  </mergeCells>
  <phoneticPr fontId="0" type="noConversion"/>
  <hyperlinks>
    <hyperlink ref="G1" location="INDICE!A1" display="Torna all'indice" xr:uid="{00000000-0004-0000-0100-000000000000}"/>
  </hyperlinks>
  <pageMargins left="0.39370078740157483" right="0.39370078740157483" top="0.39370078740157483" bottom="0.39370078740157483" header="0" footer="0"/>
  <pageSetup paperSize="9" scale="79" fitToHeight="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E26B0A"/>
    <pageSetUpPr fitToPage="1"/>
  </sheetPr>
  <dimension ref="A1:K23"/>
  <sheetViews>
    <sheetView showGridLines="0" workbookViewId="0">
      <selection activeCell="B3" sqref="B3:I15"/>
    </sheetView>
  </sheetViews>
  <sheetFormatPr defaultRowHeight="13.2" x14ac:dyDescent="0.25"/>
  <cols>
    <col min="2" max="9" width="10.6640625" customWidth="1"/>
  </cols>
  <sheetData>
    <row r="1" spans="1:11" ht="18" customHeight="1" x14ac:dyDescent="0.25">
      <c r="A1" s="586" t="s">
        <v>683</v>
      </c>
      <c r="B1" s="586"/>
      <c r="C1" s="586"/>
      <c r="D1" s="586"/>
      <c r="E1" s="586"/>
      <c r="F1" s="586"/>
      <c r="G1" s="586"/>
      <c r="H1" s="586"/>
      <c r="I1" s="586"/>
      <c r="J1" s="2"/>
      <c r="K1" s="251" t="s">
        <v>497</v>
      </c>
    </row>
    <row r="2" spans="1:11" ht="24" x14ac:dyDescent="0.3">
      <c r="A2" s="76"/>
      <c r="B2" s="177" t="s">
        <v>464</v>
      </c>
      <c r="C2" s="177" t="s">
        <v>468</v>
      </c>
      <c r="D2" s="177" t="s">
        <v>469</v>
      </c>
      <c r="E2" s="186" t="s">
        <v>465</v>
      </c>
      <c r="F2" s="177" t="s">
        <v>470</v>
      </c>
      <c r="G2" s="177" t="s">
        <v>469</v>
      </c>
      <c r="H2" s="186" t="s">
        <v>2</v>
      </c>
      <c r="I2" s="177" t="s">
        <v>471</v>
      </c>
    </row>
    <row r="3" spans="1:11" ht="13.8" x14ac:dyDescent="0.3">
      <c r="A3" s="179" t="s">
        <v>472</v>
      </c>
      <c r="B3" s="21">
        <v>3</v>
      </c>
      <c r="C3" s="195">
        <v>1.9467878001297859E-3</v>
      </c>
      <c r="D3" s="195">
        <v>9.0909090909090912E-2</v>
      </c>
      <c r="E3" s="366">
        <v>30</v>
      </c>
      <c r="F3" s="195">
        <v>3.4246575342465752E-2</v>
      </c>
      <c r="G3" s="272">
        <v>0.90909090909090906</v>
      </c>
      <c r="H3" s="181">
        <v>33</v>
      </c>
      <c r="I3" s="195">
        <v>1.3653289201489449E-2</v>
      </c>
    </row>
    <row r="4" spans="1:11" ht="13.8" x14ac:dyDescent="0.3">
      <c r="A4" s="179" t="s">
        <v>473</v>
      </c>
      <c r="B4" s="21">
        <v>7</v>
      </c>
      <c r="C4" s="195">
        <v>4.5425048669695007E-3</v>
      </c>
      <c r="D4" s="195">
        <v>0.2</v>
      </c>
      <c r="E4" s="366">
        <v>28</v>
      </c>
      <c r="F4" s="195">
        <v>3.1963470319634701E-2</v>
      </c>
      <c r="G4" s="272">
        <v>0.8</v>
      </c>
      <c r="H4" s="181">
        <v>35</v>
      </c>
      <c r="I4" s="195">
        <v>1.4480761274306992E-2</v>
      </c>
    </row>
    <row r="5" spans="1:11" ht="13.8" x14ac:dyDescent="0.3">
      <c r="A5" s="179" t="s">
        <v>474</v>
      </c>
      <c r="B5" s="21">
        <v>2</v>
      </c>
      <c r="C5" s="195">
        <v>1.2978585334198572E-3</v>
      </c>
      <c r="D5" s="195">
        <v>4.0816326530612242E-2</v>
      </c>
      <c r="E5" s="366">
        <v>47</v>
      </c>
      <c r="F5" s="272">
        <v>5.3652968036529677E-2</v>
      </c>
      <c r="G5" s="272">
        <v>0.95918367346938771</v>
      </c>
      <c r="H5" s="181">
        <v>49</v>
      </c>
      <c r="I5" s="195">
        <v>2.0273065784029789E-2</v>
      </c>
    </row>
    <row r="6" spans="1:11" ht="13.8" x14ac:dyDescent="0.3">
      <c r="A6" s="179" t="s">
        <v>475</v>
      </c>
      <c r="B6" s="21">
        <v>38</v>
      </c>
      <c r="C6" s="195">
        <v>2.4659312134977289E-2</v>
      </c>
      <c r="D6" s="195">
        <v>0.46913580246913578</v>
      </c>
      <c r="E6" s="366">
        <v>43</v>
      </c>
      <c r="F6" s="272">
        <v>4.9086757990867577E-2</v>
      </c>
      <c r="G6" s="272">
        <v>0.53086419753086422</v>
      </c>
      <c r="H6" s="181">
        <v>81</v>
      </c>
      <c r="I6" s="195">
        <v>3.3512618949110465E-2</v>
      </c>
    </row>
    <row r="7" spans="1:11" ht="13.8" x14ac:dyDescent="0.3">
      <c r="A7" s="179" t="s">
        <v>476</v>
      </c>
      <c r="B7" s="21">
        <v>138</v>
      </c>
      <c r="C7" s="195">
        <v>8.9552238805970144E-2</v>
      </c>
      <c r="D7" s="195">
        <v>0.62727272727272732</v>
      </c>
      <c r="E7" s="366">
        <v>82</v>
      </c>
      <c r="F7" s="272">
        <v>9.3607305936073054E-2</v>
      </c>
      <c r="G7" s="272">
        <v>0.37272727272727274</v>
      </c>
      <c r="H7" s="181">
        <v>220</v>
      </c>
      <c r="I7" s="195">
        <v>9.102192800992967E-2</v>
      </c>
    </row>
    <row r="8" spans="1:11" ht="13.8" x14ac:dyDescent="0.3">
      <c r="A8" s="179" t="s">
        <v>477</v>
      </c>
      <c r="B8" s="21">
        <v>371</v>
      </c>
      <c r="C8" s="195">
        <v>0.24075275794938353</v>
      </c>
      <c r="D8" s="195">
        <v>0.73320158102766797</v>
      </c>
      <c r="E8" s="366">
        <v>135</v>
      </c>
      <c r="F8" s="272">
        <v>0.1541095890410959</v>
      </c>
      <c r="G8" s="272">
        <v>0.26679841897233203</v>
      </c>
      <c r="H8" s="181">
        <v>506</v>
      </c>
      <c r="I8" s="195">
        <v>0.20935043442283824</v>
      </c>
    </row>
    <row r="9" spans="1:11" ht="13.8" x14ac:dyDescent="0.3">
      <c r="A9" s="179" t="s">
        <v>478</v>
      </c>
      <c r="B9" s="21">
        <v>322</v>
      </c>
      <c r="C9" s="195">
        <v>0.20895522388059701</v>
      </c>
      <c r="D9" s="195">
        <v>0.73015873015873012</v>
      </c>
      <c r="E9" s="366">
        <v>119</v>
      </c>
      <c r="F9" s="272">
        <v>0.13584474885844749</v>
      </c>
      <c r="G9" s="272">
        <v>0.26984126984126983</v>
      </c>
      <c r="H9" s="181">
        <v>441</v>
      </c>
      <c r="I9" s="195">
        <v>0.1824575920562681</v>
      </c>
    </row>
    <row r="10" spans="1:11" ht="13.8" x14ac:dyDescent="0.3">
      <c r="A10" s="179" t="s">
        <v>479</v>
      </c>
      <c r="B10" s="21">
        <v>159</v>
      </c>
      <c r="C10" s="195">
        <v>0.10317975340687865</v>
      </c>
      <c r="D10" s="195">
        <v>0.69130434782608696</v>
      </c>
      <c r="E10" s="366">
        <v>71</v>
      </c>
      <c r="F10" s="195">
        <v>8.1050228310502279E-2</v>
      </c>
      <c r="G10" s="272">
        <v>0.30869565217391304</v>
      </c>
      <c r="H10" s="181">
        <v>230</v>
      </c>
      <c r="I10" s="195">
        <v>9.5159288374017381E-2</v>
      </c>
    </row>
    <row r="11" spans="1:11" ht="13.8" x14ac:dyDescent="0.3">
      <c r="A11" s="179" t="s">
        <v>480</v>
      </c>
      <c r="B11" s="21">
        <v>360</v>
      </c>
      <c r="C11" s="195">
        <v>0.2336145360155743</v>
      </c>
      <c r="D11" s="195">
        <v>0.76595744680851063</v>
      </c>
      <c r="E11" s="366">
        <v>110</v>
      </c>
      <c r="F11" s="195">
        <v>0.12557077625570776</v>
      </c>
      <c r="G11" s="272">
        <v>0.23404255319148937</v>
      </c>
      <c r="H11" s="181">
        <v>470</v>
      </c>
      <c r="I11" s="272">
        <v>0.19445593711212247</v>
      </c>
    </row>
    <row r="12" spans="1:11" ht="13.8" x14ac:dyDescent="0.3">
      <c r="A12" s="179" t="s">
        <v>481</v>
      </c>
      <c r="B12" s="21">
        <v>84</v>
      </c>
      <c r="C12" s="195">
        <v>5.4510058403634001E-2</v>
      </c>
      <c r="D12" s="195">
        <v>0.51219512195121952</v>
      </c>
      <c r="E12" s="366">
        <v>80</v>
      </c>
      <c r="F12" s="195">
        <v>9.1324200913242004E-2</v>
      </c>
      <c r="G12" s="272">
        <v>0.48780487804878048</v>
      </c>
      <c r="H12" s="181">
        <v>164</v>
      </c>
      <c r="I12" s="195">
        <v>6.7852709971038483E-2</v>
      </c>
    </row>
    <row r="13" spans="1:11" ht="13.8" x14ac:dyDescent="0.3">
      <c r="A13" s="179" t="s">
        <v>482</v>
      </c>
      <c r="B13" s="21">
        <v>2</v>
      </c>
      <c r="C13" s="195">
        <v>1.2978585334198572E-3</v>
      </c>
      <c r="D13" s="195">
        <v>4.0816326530612242E-2</v>
      </c>
      <c r="E13" s="366">
        <v>47</v>
      </c>
      <c r="F13" s="195">
        <v>5.3652968036529677E-2</v>
      </c>
      <c r="G13" s="272">
        <v>0.95918367346938771</v>
      </c>
      <c r="H13" s="181">
        <v>49</v>
      </c>
      <c r="I13" s="195">
        <v>2.0273065784029789E-2</v>
      </c>
    </row>
    <row r="14" spans="1:11" ht="13.8" x14ac:dyDescent="0.3">
      <c r="A14" s="191" t="s">
        <v>483</v>
      </c>
      <c r="B14" s="76">
        <v>55</v>
      </c>
      <c r="C14" s="45">
        <v>3.5691109669046074E-2</v>
      </c>
      <c r="D14" s="45">
        <v>0.39568345323741005</v>
      </c>
      <c r="E14" s="367">
        <v>84</v>
      </c>
      <c r="F14" s="45">
        <v>9.5890410958904104E-2</v>
      </c>
      <c r="G14" s="273">
        <v>0.60431654676258995</v>
      </c>
      <c r="H14" s="193">
        <v>139</v>
      </c>
      <c r="I14" s="45">
        <v>5.7509309060819198E-2</v>
      </c>
    </row>
    <row r="15" spans="1:11" ht="13.8" x14ac:dyDescent="0.3">
      <c r="A15" s="179" t="s">
        <v>2</v>
      </c>
      <c r="B15" s="180">
        <v>1541</v>
      </c>
      <c r="C15" s="195">
        <v>1</v>
      </c>
      <c r="D15" s="195">
        <v>0.63756723210591637</v>
      </c>
      <c r="E15" s="180">
        <v>876</v>
      </c>
      <c r="F15" s="195">
        <v>1</v>
      </c>
      <c r="G15" s="195">
        <v>0.36243276789408357</v>
      </c>
      <c r="H15" s="180">
        <v>2417</v>
      </c>
      <c r="I15" s="195">
        <v>1</v>
      </c>
    </row>
    <row r="23" spans="4:4" x14ac:dyDescent="0.25">
      <c r="D23" s="293"/>
    </row>
  </sheetData>
  <mergeCells count="1">
    <mergeCell ref="A1:I1"/>
  </mergeCells>
  <hyperlinks>
    <hyperlink ref="K1" location="INDICE!A1" display="Torna all'indice" xr:uid="{00000000-0004-0000-1400-000000000000}"/>
  </hyperlinks>
  <pageMargins left="0.7" right="0.7" top="0.75" bottom="0.75" header="0.3" footer="0.3"/>
  <pageSetup paperSize="9" scale="77"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E26B0A"/>
    <pageSetUpPr fitToPage="1"/>
  </sheetPr>
  <dimension ref="A1:K10"/>
  <sheetViews>
    <sheetView showGridLines="0" workbookViewId="0">
      <selection activeCell="B3" sqref="B3:I10"/>
    </sheetView>
  </sheetViews>
  <sheetFormatPr defaultRowHeight="13.2" x14ac:dyDescent="0.25"/>
  <cols>
    <col min="1" max="1" width="15.6640625" customWidth="1"/>
    <col min="2" max="9" width="10.6640625" customWidth="1"/>
  </cols>
  <sheetData>
    <row r="1" spans="1:11" ht="18" customHeight="1" x14ac:dyDescent="0.25">
      <c r="A1" s="586" t="s">
        <v>685</v>
      </c>
      <c r="B1" s="586"/>
      <c r="C1" s="586"/>
      <c r="D1" s="586"/>
      <c r="E1" s="586"/>
      <c r="F1" s="586"/>
      <c r="G1" s="586"/>
      <c r="H1" s="586"/>
      <c r="I1" s="586"/>
      <c r="J1" s="2"/>
      <c r="K1" s="251" t="s">
        <v>497</v>
      </c>
    </row>
    <row r="2" spans="1:11" ht="24" x14ac:dyDescent="0.3">
      <c r="A2" s="76"/>
      <c r="B2" s="177" t="s">
        <v>464</v>
      </c>
      <c r="C2" s="177" t="s">
        <v>468</v>
      </c>
      <c r="D2" s="177" t="s">
        <v>484</v>
      </c>
      <c r="E2" s="186" t="s">
        <v>465</v>
      </c>
      <c r="F2" s="177" t="s">
        <v>470</v>
      </c>
      <c r="G2" s="177" t="s">
        <v>484</v>
      </c>
      <c r="H2" s="186" t="s">
        <v>2</v>
      </c>
      <c r="I2" s="177" t="s">
        <v>471</v>
      </c>
    </row>
    <row r="3" spans="1:11" ht="13.8" x14ac:dyDescent="0.3">
      <c r="A3" s="196" t="s">
        <v>485</v>
      </c>
      <c r="B3" s="21">
        <v>171</v>
      </c>
      <c r="C3" s="195">
        <v>0.11096690460739779</v>
      </c>
      <c r="D3" s="195">
        <v>0.57770270270270274</v>
      </c>
      <c r="E3" s="181">
        <v>125</v>
      </c>
      <c r="F3" s="195">
        <v>0.14269406392694065</v>
      </c>
      <c r="G3" s="195">
        <v>0.42229729729729731</v>
      </c>
      <c r="H3" s="181">
        <v>296</v>
      </c>
      <c r="I3" s="195">
        <v>0.12246586677699628</v>
      </c>
    </row>
    <row r="4" spans="1:11" ht="13.8" x14ac:dyDescent="0.3">
      <c r="A4" s="196" t="s">
        <v>474</v>
      </c>
      <c r="B4" s="21">
        <v>167</v>
      </c>
      <c r="C4" s="195">
        <v>0.10837118754055808</v>
      </c>
      <c r="D4" s="195">
        <v>0.52187499999999998</v>
      </c>
      <c r="E4" s="181">
        <v>153</v>
      </c>
      <c r="F4" s="195">
        <v>0.17465753424657535</v>
      </c>
      <c r="G4" s="195">
        <v>0.47812500000000002</v>
      </c>
      <c r="H4" s="181">
        <v>320</v>
      </c>
      <c r="I4" s="195">
        <v>0.13239553165080678</v>
      </c>
    </row>
    <row r="5" spans="1:11" ht="13.8" x14ac:dyDescent="0.3">
      <c r="A5" s="196" t="s">
        <v>486</v>
      </c>
      <c r="B5" s="21">
        <v>200</v>
      </c>
      <c r="C5" s="195">
        <v>0.12978585334198572</v>
      </c>
      <c r="D5" s="195">
        <v>0.57971014492753625</v>
      </c>
      <c r="E5" s="181">
        <v>145</v>
      </c>
      <c r="F5" s="195">
        <v>0.16552511415525115</v>
      </c>
      <c r="G5" s="195">
        <v>0.42028985507246375</v>
      </c>
      <c r="H5" s="181">
        <v>345</v>
      </c>
      <c r="I5" s="195">
        <v>0.14273893256102607</v>
      </c>
    </row>
    <row r="6" spans="1:11" ht="13.8" x14ac:dyDescent="0.3">
      <c r="A6" s="196" t="s">
        <v>487</v>
      </c>
      <c r="B6" s="21">
        <v>201</v>
      </c>
      <c r="C6" s="195">
        <v>0.13043478260869565</v>
      </c>
      <c r="D6" s="195">
        <v>0.63809523809523805</v>
      </c>
      <c r="E6" s="181">
        <v>114</v>
      </c>
      <c r="F6" s="195">
        <v>0.13013698630136986</v>
      </c>
      <c r="G6" s="195">
        <v>0.3619047619047619</v>
      </c>
      <c r="H6" s="181">
        <v>315</v>
      </c>
      <c r="I6" s="195">
        <v>0.13032685146876294</v>
      </c>
    </row>
    <row r="7" spans="1:11" ht="13.8" x14ac:dyDescent="0.3">
      <c r="A7" s="196" t="s">
        <v>488</v>
      </c>
      <c r="B7" s="21">
        <v>310</v>
      </c>
      <c r="C7" s="195">
        <v>0.20116807268007786</v>
      </c>
      <c r="D7" s="195">
        <v>0.67685589519650657</v>
      </c>
      <c r="E7" s="181">
        <v>148</v>
      </c>
      <c r="F7" s="195">
        <v>0.16894977168949771</v>
      </c>
      <c r="G7" s="195">
        <v>0.32314410480349343</v>
      </c>
      <c r="H7" s="181">
        <v>458</v>
      </c>
      <c r="I7" s="195">
        <v>0.18949110467521721</v>
      </c>
    </row>
    <row r="8" spans="1:11" ht="13.8" x14ac:dyDescent="0.3">
      <c r="A8" s="196" t="s">
        <v>489</v>
      </c>
      <c r="B8" s="21">
        <v>490</v>
      </c>
      <c r="C8" s="195">
        <v>0.31797534068786504</v>
      </c>
      <c r="D8" s="195">
        <v>0.72058823529411764</v>
      </c>
      <c r="E8" s="181">
        <v>190</v>
      </c>
      <c r="F8" s="195">
        <v>0.21689497716894976</v>
      </c>
      <c r="G8" s="195">
        <v>0.27941176470588236</v>
      </c>
      <c r="H8" s="181">
        <v>680</v>
      </c>
      <c r="I8" s="195">
        <v>0.2813405047579644</v>
      </c>
    </row>
    <row r="9" spans="1:11" ht="13.8" x14ac:dyDescent="0.3">
      <c r="A9" s="197" t="s">
        <v>490</v>
      </c>
      <c r="B9" s="76">
        <v>2</v>
      </c>
      <c r="C9" s="45">
        <v>1.2978585334198572E-3</v>
      </c>
      <c r="D9" s="45">
        <v>0.66666666666666663</v>
      </c>
      <c r="E9" s="368">
        <v>1</v>
      </c>
      <c r="F9" s="45">
        <v>1.1415525114155251E-3</v>
      </c>
      <c r="G9" s="45">
        <v>0.33333333333333331</v>
      </c>
      <c r="H9" s="193">
        <v>3</v>
      </c>
      <c r="I9" s="45">
        <v>1.2412081092263137E-3</v>
      </c>
    </row>
    <row r="10" spans="1:11" ht="13.8" x14ac:dyDescent="0.3">
      <c r="A10" s="196" t="s">
        <v>2</v>
      </c>
      <c r="B10" s="180">
        <v>1541</v>
      </c>
      <c r="C10" s="195">
        <v>1</v>
      </c>
      <c r="D10" s="195">
        <v>0.63756723210591637</v>
      </c>
      <c r="E10" s="180">
        <v>876</v>
      </c>
      <c r="F10" s="195">
        <v>1</v>
      </c>
      <c r="G10" s="195">
        <v>0.36243276789408357</v>
      </c>
      <c r="H10" s="180">
        <v>2417</v>
      </c>
      <c r="I10" s="195">
        <v>1.0000000000000002</v>
      </c>
    </row>
  </sheetData>
  <mergeCells count="1">
    <mergeCell ref="A1:I1"/>
  </mergeCells>
  <hyperlinks>
    <hyperlink ref="K1" location="INDICE!A1" display="Torna all'indice" xr:uid="{00000000-0004-0000-1500-000000000000}"/>
  </hyperlinks>
  <pageMargins left="0.7" right="0.7" top="0.75" bottom="0.75" header="0.3" footer="0.3"/>
  <pageSetup paperSize="9" scale="74"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43">
    <tabColor rgb="FFE26B0A"/>
    <pageSetUpPr fitToPage="1"/>
  </sheetPr>
  <dimension ref="A1:G67"/>
  <sheetViews>
    <sheetView showGridLines="0" zoomScaleNormal="100" workbookViewId="0">
      <selection activeCell="B4" sqref="A4:E21"/>
    </sheetView>
  </sheetViews>
  <sheetFormatPr defaultColWidth="9.109375" defaultRowHeight="9.6" x14ac:dyDescent="0.2"/>
  <cols>
    <col min="1" max="1" width="20.6640625" style="11" customWidth="1"/>
    <col min="2" max="5" width="13.6640625" style="11" customWidth="1"/>
    <col min="6" max="16384" width="9.109375" style="11"/>
  </cols>
  <sheetData>
    <row r="1" spans="1:7" ht="18" customHeight="1" x14ac:dyDescent="0.2">
      <c r="A1" s="560" t="s">
        <v>687</v>
      </c>
      <c r="B1" s="560"/>
      <c r="C1" s="560"/>
      <c r="D1" s="560"/>
      <c r="E1" s="560"/>
      <c r="F1" s="2"/>
      <c r="G1" s="251" t="s">
        <v>497</v>
      </c>
    </row>
    <row r="2" spans="1:7" ht="13.8" x14ac:dyDescent="0.3">
      <c r="A2" s="587" t="s">
        <v>464</v>
      </c>
      <c r="B2" s="587"/>
      <c r="C2" s="587"/>
      <c r="D2" s="587"/>
      <c r="E2" s="587"/>
    </row>
    <row r="3" spans="1:7" ht="13.8" x14ac:dyDescent="0.3">
      <c r="A3" s="188"/>
      <c r="B3" s="202" t="s">
        <v>111</v>
      </c>
      <c r="C3" s="202" t="s">
        <v>113</v>
      </c>
      <c r="D3" s="202" t="s">
        <v>500</v>
      </c>
      <c r="E3" s="202" t="s">
        <v>2</v>
      </c>
    </row>
    <row r="4" spans="1:7" ht="13.8" x14ac:dyDescent="0.3">
      <c r="A4" s="188" t="s">
        <v>107</v>
      </c>
      <c r="B4" s="190">
        <v>1522</v>
      </c>
      <c r="C4" s="275">
        <v>1</v>
      </c>
      <c r="D4" s="190">
        <v>5</v>
      </c>
      <c r="E4" s="190">
        <v>1528</v>
      </c>
    </row>
    <row r="5" spans="1:7" ht="12.75" customHeight="1" x14ac:dyDescent="0.3">
      <c r="A5" s="188" t="s">
        <v>110</v>
      </c>
      <c r="B5" s="190">
        <v>3</v>
      </c>
      <c r="C5" s="275">
        <v>0</v>
      </c>
      <c r="D5" s="275">
        <v>0</v>
      </c>
      <c r="E5" s="190">
        <v>3</v>
      </c>
    </row>
    <row r="6" spans="1:7" ht="12.75" customHeight="1" x14ac:dyDescent="0.3">
      <c r="A6" s="199" t="s">
        <v>499</v>
      </c>
      <c r="B6" s="297">
        <v>9</v>
      </c>
      <c r="C6" s="276">
        <v>1</v>
      </c>
      <c r="D6" s="276">
        <v>0</v>
      </c>
      <c r="E6" s="297">
        <v>10</v>
      </c>
    </row>
    <row r="7" spans="1:7" ht="12.75" customHeight="1" x14ac:dyDescent="0.3">
      <c r="A7" s="188" t="s">
        <v>2</v>
      </c>
      <c r="B7" s="190">
        <v>1534</v>
      </c>
      <c r="C7" s="310">
        <v>2</v>
      </c>
      <c r="D7" s="190">
        <v>5</v>
      </c>
      <c r="E7" s="190">
        <v>1541</v>
      </c>
    </row>
    <row r="8" spans="1:7" s="188" customFormat="1" ht="13.8" x14ac:dyDescent="0.3">
      <c r="A8" s="205"/>
    </row>
    <row r="9" spans="1:7" ht="13.8" x14ac:dyDescent="0.3">
      <c r="A9" s="561" t="s">
        <v>465</v>
      </c>
      <c r="B9" s="561"/>
      <c r="C9" s="561"/>
      <c r="D9" s="561"/>
      <c r="E9" s="561"/>
    </row>
    <row r="10" spans="1:7" s="188" customFormat="1" ht="13.8" x14ac:dyDescent="0.3">
      <c r="B10" s="202" t="s">
        <v>111</v>
      </c>
      <c r="C10" s="202" t="s">
        <v>113</v>
      </c>
      <c r="D10" s="202" t="s">
        <v>112</v>
      </c>
      <c r="E10" s="202" t="s">
        <v>2</v>
      </c>
    </row>
    <row r="11" spans="1:7" s="188" customFormat="1" ht="13.8" x14ac:dyDescent="0.3">
      <c r="A11" s="188" t="s">
        <v>107</v>
      </c>
      <c r="B11" s="188">
        <v>535</v>
      </c>
      <c r="C11" s="188">
        <v>3</v>
      </c>
      <c r="D11" s="188">
        <v>75</v>
      </c>
      <c r="E11" s="188">
        <v>613</v>
      </c>
    </row>
    <row r="12" spans="1:7" s="188" customFormat="1" ht="13.8" x14ac:dyDescent="0.3">
      <c r="A12" s="188" t="s">
        <v>110</v>
      </c>
      <c r="B12" s="188">
        <v>12</v>
      </c>
      <c r="C12" s="188">
        <v>1</v>
      </c>
      <c r="D12" s="188">
        <v>12</v>
      </c>
      <c r="E12" s="188">
        <v>25</v>
      </c>
    </row>
    <row r="13" spans="1:7" s="188" customFormat="1" ht="13.8" x14ac:dyDescent="0.3">
      <c r="A13" s="199" t="s">
        <v>109</v>
      </c>
      <c r="B13" s="199">
        <v>108</v>
      </c>
      <c r="C13" s="199">
        <v>7</v>
      </c>
      <c r="D13" s="199">
        <v>123</v>
      </c>
      <c r="E13" s="199">
        <v>238</v>
      </c>
    </row>
    <row r="14" spans="1:7" s="188" customFormat="1" ht="13.8" x14ac:dyDescent="0.3">
      <c r="A14" s="188" t="s">
        <v>2</v>
      </c>
      <c r="B14" s="188">
        <v>655</v>
      </c>
      <c r="C14" s="188">
        <v>11</v>
      </c>
      <c r="D14" s="188">
        <v>210</v>
      </c>
      <c r="E14" s="190">
        <v>876</v>
      </c>
    </row>
    <row r="15" spans="1:7" s="188" customFormat="1" ht="13.8" x14ac:dyDescent="0.3"/>
    <row r="16" spans="1:7" ht="13.8" x14ac:dyDescent="0.3">
      <c r="A16" s="587" t="s">
        <v>2</v>
      </c>
      <c r="B16" s="587"/>
      <c r="C16" s="587"/>
      <c r="D16" s="587"/>
      <c r="E16" s="587"/>
    </row>
    <row r="17" spans="1:5" s="188" customFormat="1" ht="13.8" x14ac:dyDescent="0.3">
      <c r="B17" s="202" t="s">
        <v>111</v>
      </c>
      <c r="C17" s="202" t="s">
        <v>113</v>
      </c>
      <c r="D17" s="202" t="s">
        <v>112</v>
      </c>
      <c r="E17" s="202" t="s">
        <v>2</v>
      </c>
    </row>
    <row r="18" spans="1:5" s="188" customFormat="1" ht="13.8" x14ac:dyDescent="0.3">
      <c r="A18" s="188" t="s">
        <v>107</v>
      </c>
      <c r="B18" s="190">
        <v>2057</v>
      </c>
      <c r="C18" s="190">
        <v>4</v>
      </c>
      <c r="D18" s="190">
        <v>80</v>
      </c>
      <c r="E18" s="190">
        <v>2141</v>
      </c>
    </row>
    <row r="19" spans="1:5" s="188" customFormat="1" ht="13.8" x14ac:dyDescent="0.3">
      <c r="A19" s="188" t="s">
        <v>110</v>
      </c>
      <c r="B19" s="190">
        <v>15</v>
      </c>
      <c r="C19" s="190">
        <v>1</v>
      </c>
      <c r="D19" s="190">
        <v>12</v>
      </c>
      <c r="E19" s="190">
        <v>28</v>
      </c>
    </row>
    <row r="20" spans="1:5" s="188" customFormat="1" ht="13.8" x14ac:dyDescent="0.3">
      <c r="A20" s="199" t="s">
        <v>109</v>
      </c>
      <c r="B20" s="297">
        <v>117</v>
      </c>
      <c r="C20" s="297">
        <v>8</v>
      </c>
      <c r="D20" s="297">
        <v>123</v>
      </c>
      <c r="E20" s="297">
        <v>248</v>
      </c>
    </row>
    <row r="21" spans="1:5" s="188" customFormat="1" ht="13.8" x14ac:dyDescent="0.3">
      <c r="A21" s="188" t="s">
        <v>2</v>
      </c>
      <c r="B21" s="190">
        <v>2189</v>
      </c>
      <c r="C21" s="190">
        <v>13</v>
      </c>
      <c r="D21" s="190">
        <v>215</v>
      </c>
      <c r="E21" s="190">
        <v>2417</v>
      </c>
    </row>
    <row r="22" spans="1:5" s="188" customFormat="1" ht="13.8" x14ac:dyDescent="0.3"/>
    <row r="23" spans="1:5" s="188" customFormat="1" ht="13.8" x14ac:dyDescent="0.3">
      <c r="A23" s="205" t="s">
        <v>501</v>
      </c>
    </row>
    <row r="24" spans="1:5" s="188" customFormat="1" ht="13.8" x14ac:dyDescent="0.3"/>
    <row r="25" spans="1:5" s="188" customFormat="1" ht="13.8" x14ac:dyDescent="0.3"/>
    <row r="26" spans="1:5" s="188" customFormat="1" ht="13.8" x14ac:dyDescent="0.3"/>
    <row r="27" spans="1:5" s="188" customFormat="1" ht="13.8" x14ac:dyDescent="0.3"/>
    <row r="28" spans="1:5" s="188" customFormat="1" ht="13.8" x14ac:dyDescent="0.3"/>
    <row r="29" spans="1:5" s="188" customFormat="1" ht="13.8" x14ac:dyDescent="0.3"/>
    <row r="30" spans="1:5" s="188" customFormat="1" ht="13.8" x14ac:dyDescent="0.3"/>
    <row r="31" spans="1:5" s="188" customFormat="1" ht="13.8" x14ac:dyDescent="0.3"/>
    <row r="32" spans="1:5" s="188" customFormat="1" ht="13.8" x14ac:dyDescent="0.3"/>
    <row r="33" s="188" customFormat="1" ht="13.8" x14ac:dyDescent="0.3"/>
    <row r="34" s="188" customFormat="1" ht="13.8" x14ac:dyDescent="0.3"/>
    <row r="35" s="188" customFormat="1" ht="13.8" x14ac:dyDescent="0.3"/>
    <row r="36" s="188" customFormat="1" ht="13.8" x14ac:dyDescent="0.3"/>
    <row r="37" s="188" customFormat="1" ht="13.8" x14ac:dyDescent="0.3"/>
    <row r="38" s="188" customFormat="1" ht="13.8" x14ac:dyDescent="0.3"/>
    <row r="39" s="188" customFormat="1" ht="13.8" x14ac:dyDescent="0.3"/>
    <row r="40" s="188" customFormat="1" ht="13.8" x14ac:dyDescent="0.3"/>
    <row r="41" s="188" customFormat="1" ht="13.8" x14ac:dyDescent="0.3"/>
    <row r="42" s="188" customFormat="1" ht="13.8" x14ac:dyDescent="0.3"/>
    <row r="43" s="188" customFormat="1" ht="13.8" x14ac:dyDescent="0.3"/>
    <row r="44" s="188" customFormat="1" ht="13.8" x14ac:dyDescent="0.3"/>
    <row r="45" s="188" customFormat="1" ht="13.8" x14ac:dyDescent="0.3"/>
    <row r="46" s="188" customFormat="1" ht="13.8" x14ac:dyDescent="0.3"/>
    <row r="47" s="188" customFormat="1" ht="13.8" x14ac:dyDescent="0.3"/>
    <row r="48" s="188" customFormat="1" ht="13.8" x14ac:dyDescent="0.3"/>
    <row r="49" spans="1:5" s="188" customFormat="1" ht="13.8" x14ac:dyDescent="0.3"/>
    <row r="50" spans="1:5" s="188" customFormat="1" ht="13.8" x14ac:dyDescent="0.3"/>
    <row r="51" spans="1:5" s="188" customFormat="1" ht="13.8" x14ac:dyDescent="0.3"/>
    <row r="52" spans="1:5" s="188" customFormat="1" ht="13.8" x14ac:dyDescent="0.3"/>
    <row r="53" spans="1:5" s="188" customFormat="1" ht="13.8" x14ac:dyDescent="0.3">
      <c r="A53" s="11"/>
      <c r="B53" s="11"/>
      <c r="C53" s="11"/>
      <c r="D53" s="11"/>
      <c r="E53" s="11"/>
    </row>
    <row r="54" spans="1:5" s="188" customFormat="1" ht="13.8" x14ac:dyDescent="0.3">
      <c r="A54" s="11"/>
      <c r="B54" s="11"/>
      <c r="C54" s="11"/>
      <c r="D54" s="11"/>
      <c r="E54" s="11"/>
    </row>
    <row r="55" spans="1:5" s="188" customFormat="1" ht="13.8" x14ac:dyDescent="0.3">
      <c r="A55" s="11"/>
      <c r="B55" s="11"/>
      <c r="C55" s="11"/>
      <c r="D55" s="11"/>
      <c r="E55" s="11"/>
    </row>
    <row r="56" spans="1:5" s="188" customFormat="1" ht="13.8" x14ac:dyDescent="0.3">
      <c r="A56" s="11"/>
      <c r="B56" s="11"/>
      <c r="C56" s="11"/>
      <c r="D56" s="11"/>
      <c r="E56" s="11"/>
    </row>
    <row r="57" spans="1:5" s="188" customFormat="1" ht="13.8" x14ac:dyDescent="0.3">
      <c r="A57" s="11"/>
      <c r="B57" s="11"/>
      <c r="C57" s="11"/>
      <c r="D57" s="11"/>
      <c r="E57" s="11"/>
    </row>
    <row r="58" spans="1:5" s="188" customFormat="1" ht="13.8" x14ac:dyDescent="0.3">
      <c r="A58" s="11"/>
      <c r="B58" s="11"/>
      <c r="C58" s="11"/>
      <c r="D58" s="11"/>
      <c r="E58" s="11"/>
    </row>
    <row r="59" spans="1:5" s="188" customFormat="1" ht="13.8" x14ac:dyDescent="0.3">
      <c r="A59" s="11"/>
      <c r="B59" s="11"/>
      <c r="C59" s="11"/>
      <c r="D59" s="11"/>
      <c r="E59" s="11"/>
    </row>
    <row r="60" spans="1:5" s="188" customFormat="1" ht="13.8" x14ac:dyDescent="0.3">
      <c r="A60" s="11"/>
      <c r="B60" s="11"/>
      <c r="C60" s="11"/>
      <c r="D60" s="11"/>
      <c r="E60" s="11"/>
    </row>
    <row r="61" spans="1:5" s="188" customFormat="1" ht="13.8" x14ac:dyDescent="0.3">
      <c r="A61" s="11"/>
      <c r="B61" s="11"/>
      <c r="C61" s="11"/>
      <c r="D61" s="11"/>
      <c r="E61" s="11"/>
    </row>
    <row r="62" spans="1:5" s="188" customFormat="1" ht="13.8" x14ac:dyDescent="0.3">
      <c r="A62" s="11"/>
      <c r="B62" s="11"/>
      <c r="C62" s="11"/>
      <c r="D62" s="11"/>
      <c r="E62" s="11"/>
    </row>
    <row r="63" spans="1:5" s="188" customFormat="1" ht="13.8" x14ac:dyDescent="0.3">
      <c r="A63" s="11"/>
      <c r="B63" s="11"/>
      <c r="C63" s="11"/>
      <c r="D63" s="11"/>
      <c r="E63" s="11"/>
    </row>
    <row r="64" spans="1:5" s="188" customFormat="1" ht="13.8" x14ac:dyDescent="0.3">
      <c r="A64" s="11"/>
      <c r="B64" s="11"/>
      <c r="C64" s="11"/>
      <c r="D64" s="11"/>
      <c r="E64" s="11"/>
    </row>
    <row r="65" spans="1:5" s="188" customFormat="1" ht="13.8" x14ac:dyDescent="0.3">
      <c r="A65" s="11"/>
      <c r="B65" s="11"/>
      <c r="C65" s="11"/>
      <c r="D65" s="11"/>
      <c r="E65" s="11"/>
    </row>
    <row r="66" spans="1:5" s="188" customFormat="1" ht="13.8" x14ac:dyDescent="0.3">
      <c r="A66" s="11"/>
      <c r="B66" s="11"/>
      <c r="C66" s="11"/>
      <c r="D66" s="11"/>
      <c r="E66" s="11"/>
    </row>
    <row r="67" spans="1:5" s="188" customFormat="1" ht="13.8" x14ac:dyDescent="0.3">
      <c r="A67" s="11"/>
      <c r="B67" s="11"/>
      <c r="C67" s="11"/>
      <c r="D67" s="11"/>
      <c r="E67" s="11"/>
    </row>
  </sheetData>
  <mergeCells count="4">
    <mergeCell ref="A16:E16"/>
    <mergeCell ref="A1:E1"/>
    <mergeCell ref="A2:E2"/>
    <mergeCell ref="A9:E9"/>
  </mergeCells>
  <phoneticPr fontId="3" type="noConversion"/>
  <hyperlinks>
    <hyperlink ref="G1" location="INDICE!A1" display="Torna all'indice" xr:uid="{00000000-0004-0000-1600-000000000000}"/>
  </hyperlinks>
  <pageMargins left="0.39370078740157483" right="0.39370078740157483" top="0.39370078740157483" bottom="0.39370078740157483" header="0" footer="0"/>
  <pageSetup paperSize="9" scale="79" fitToHeight="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E26B0A"/>
  </sheetPr>
  <dimension ref="A1:G67"/>
  <sheetViews>
    <sheetView showGridLines="0" workbookViewId="0">
      <selection activeCell="B4" sqref="A4:E21"/>
    </sheetView>
  </sheetViews>
  <sheetFormatPr defaultColWidth="9.109375" defaultRowHeight="9.6" x14ac:dyDescent="0.2"/>
  <cols>
    <col min="1" max="1" width="26.33203125" style="11" customWidth="1"/>
    <col min="2" max="5" width="13.6640625" style="11" customWidth="1"/>
    <col min="6" max="16384" width="9.109375" style="11"/>
  </cols>
  <sheetData>
    <row r="1" spans="1:7" ht="18" customHeight="1" x14ac:dyDescent="0.2">
      <c r="A1" s="560" t="s">
        <v>689</v>
      </c>
      <c r="B1" s="560"/>
      <c r="C1" s="560"/>
      <c r="D1" s="560"/>
      <c r="E1" s="560"/>
      <c r="F1" s="2"/>
      <c r="G1" s="251" t="s">
        <v>497</v>
      </c>
    </row>
    <row r="2" spans="1:7" ht="15" customHeight="1" x14ac:dyDescent="0.3">
      <c r="A2" s="587" t="s">
        <v>464</v>
      </c>
      <c r="B2" s="587"/>
      <c r="C2" s="587"/>
      <c r="D2" s="587"/>
      <c r="E2" s="587"/>
    </row>
    <row r="3" spans="1:7" ht="41.4" x14ac:dyDescent="0.3">
      <c r="A3" s="188"/>
      <c r="B3" s="270" t="s">
        <v>163</v>
      </c>
      <c r="C3" s="270" t="s">
        <v>503</v>
      </c>
      <c r="D3" s="270" t="s">
        <v>502</v>
      </c>
      <c r="E3" s="84" t="s">
        <v>2</v>
      </c>
    </row>
    <row r="4" spans="1:7" ht="13.8" x14ac:dyDescent="0.2">
      <c r="A4" s="267" t="s">
        <v>162</v>
      </c>
      <c r="B4" s="294">
        <v>1510</v>
      </c>
      <c r="C4" s="294">
        <v>3</v>
      </c>
      <c r="D4" s="294">
        <v>15</v>
      </c>
      <c r="E4" s="294">
        <v>1528</v>
      </c>
    </row>
    <row r="5" spans="1:7" ht="12.75" customHeight="1" x14ac:dyDescent="0.2">
      <c r="A5" s="268" t="s">
        <v>504</v>
      </c>
      <c r="B5" s="277">
        <v>0</v>
      </c>
      <c r="C5" s="277">
        <v>1</v>
      </c>
      <c r="D5" s="277">
        <v>1</v>
      </c>
      <c r="E5" s="277">
        <v>2</v>
      </c>
    </row>
    <row r="6" spans="1:7" ht="12.75" customHeight="1" x14ac:dyDescent="0.2">
      <c r="A6" s="269" t="s">
        <v>164</v>
      </c>
      <c r="B6" s="274">
        <v>8</v>
      </c>
      <c r="C6" s="274">
        <v>0</v>
      </c>
      <c r="D6" s="274">
        <v>3</v>
      </c>
      <c r="E6" s="274">
        <v>11</v>
      </c>
    </row>
    <row r="7" spans="1:7" ht="12.75" customHeight="1" x14ac:dyDescent="0.2">
      <c r="A7" s="267" t="s">
        <v>2</v>
      </c>
      <c r="B7" s="294">
        <v>1518</v>
      </c>
      <c r="C7" s="294">
        <v>4</v>
      </c>
      <c r="D7" s="294">
        <v>19</v>
      </c>
      <c r="E7" s="294">
        <v>1541</v>
      </c>
    </row>
    <row r="8" spans="1:7" s="188" customFormat="1" ht="13.8" x14ac:dyDescent="0.3">
      <c r="A8" s="205"/>
    </row>
    <row r="9" spans="1:7" ht="15" customHeight="1" x14ac:dyDescent="0.3">
      <c r="A9" s="561" t="s">
        <v>465</v>
      </c>
      <c r="B9" s="561"/>
      <c r="C9" s="561"/>
      <c r="D9" s="561"/>
      <c r="E9" s="561"/>
    </row>
    <row r="10" spans="1:7" s="188" customFormat="1" ht="41.4" x14ac:dyDescent="0.3">
      <c r="B10" s="270" t="s">
        <v>163</v>
      </c>
      <c r="C10" s="270" t="s">
        <v>503</v>
      </c>
      <c r="D10" s="270" t="s">
        <v>502</v>
      </c>
      <c r="E10" s="84" t="s">
        <v>2</v>
      </c>
    </row>
    <row r="11" spans="1:7" s="188" customFormat="1" ht="13.8" x14ac:dyDescent="0.3">
      <c r="A11" s="267" t="s">
        <v>162</v>
      </c>
      <c r="B11" s="275">
        <v>743</v>
      </c>
      <c r="C11" s="275">
        <v>9</v>
      </c>
      <c r="D11" s="275">
        <v>69</v>
      </c>
      <c r="E11" s="275">
        <v>821</v>
      </c>
    </row>
    <row r="12" spans="1:7" s="188" customFormat="1" ht="12.75" customHeight="1" x14ac:dyDescent="0.3">
      <c r="A12" s="268" t="s">
        <v>504</v>
      </c>
      <c r="B12" s="277">
        <v>2</v>
      </c>
      <c r="C12" s="277">
        <v>1</v>
      </c>
      <c r="D12" s="277">
        <v>2</v>
      </c>
      <c r="E12" s="277">
        <v>5</v>
      </c>
    </row>
    <row r="13" spans="1:7" s="188" customFormat="1" ht="13.8" x14ac:dyDescent="0.3">
      <c r="A13" s="269" t="s">
        <v>164</v>
      </c>
      <c r="B13" s="276">
        <v>35</v>
      </c>
      <c r="C13" s="276">
        <v>1</v>
      </c>
      <c r="D13" s="276">
        <v>14</v>
      </c>
      <c r="E13" s="276">
        <v>50</v>
      </c>
    </row>
    <row r="14" spans="1:7" s="188" customFormat="1" ht="13.8" x14ac:dyDescent="0.3">
      <c r="A14" s="188" t="s">
        <v>2</v>
      </c>
      <c r="B14" s="275">
        <v>780</v>
      </c>
      <c r="C14" s="275">
        <v>11</v>
      </c>
      <c r="D14" s="275">
        <v>85</v>
      </c>
      <c r="E14" s="275">
        <v>876</v>
      </c>
    </row>
    <row r="15" spans="1:7" s="188" customFormat="1" ht="13.8" x14ac:dyDescent="0.3"/>
    <row r="16" spans="1:7" ht="15" customHeight="1" x14ac:dyDescent="0.3">
      <c r="A16" s="587" t="s">
        <v>2</v>
      </c>
      <c r="B16" s="587"/>
      <c r="C16" s="587"/>
      <c r="D16" s="587"/>
      <c r="E16" s="587"/>
    </row>
    <row r="17" spans="1:5" s="188" customFormat="1" ht="41.4" x14ac:dyDescent="0.3">
      <c r="B17" s="270" t="s">
        <v>163</v>
      </c>
      <c r="C17" s="270" t="s">
        <v>503</v>
      </c>
      <c r="D17" s="270" t="s">
        <v>502</v>
      </c>
      <c r="E17" s="84" t="s">
        <v>2</v>
      </c>
    </row>
    <row r="18" spans="1:5" s="188" customFormat="1" ht="13.8" x14ac:dyDescent="0.3">
      <c r="A18" s="267" t="s">
        <v>162</v>
      </c>
      <c r="B18" s="275">
        <v>2253</v>
      </c>
      <c r="C18" s="275">
        <v>12</v>
      </c>
      <c r="D18" s="275">
        <v>84</v>
      </c>
      <c r="E18" s="275">
        <v>2349</v>
      </c>
    </row>
    <row r="19" spans="1:5" s="188" customFormat="1" ht="12.75" customHeight="1" x14ac:dyDescent="0.3">
      <c r="A19" s="268" t="s">
        <v>504</v>
      </c>
      <c r="B19" s="277">
        <v>2</v>
      </c>
      <c r="C19" s="277">
        <v>2</v>
      </c>
      <c r="D19" s="277">
        <v>3</v>
      </c>
      <c r="E19" s="277">
        <v>7</v>
      </c>
    </row>
    <row r="20" spans="1:5" s="188" customFormat="1" ht="13.8" x14ac:dyDescent="0.3">
      <c r="A20" s="269" t="s">
        <v>164</v>
      </c>
      <c r="B20" s="276">
        <v>43</v>
      </c>
      <c r="C20" s="276">
        <v>1</v>
      </c>
      <c r="D20" s="276">
        <v>17</v>
      </c>
      <c r="E20" s="276">
        <v>61</v>
      </c>
    </row>
    <row r="21" spans="1:5" s="188" customFormat="1" ht="13.8" x14ac:dyDescent="0.3">
      <c r="A21" s="188" t="s">
        <v>2</v>
      </c>
      <c r="B21" s="275">
        <v>2298</v>
      </c>
      <c r="C21" s="275">
        <v>15</v>
      </c>
      <c r="D21" s="275">
        <v>104</v>
      </c>
      <c r="E21" s="275">
        <v>2417</v>
      </c>
    </row>
    <row r="22" spans="1:5" s="188" customFormat="1" ht="13.8" x14ac:dyDescent="0.3"/>
    <row r="23" spans="1:5" s="188" customFormat="1" ht="13.8" x14ac:dyDescent="0.3">
      <c r="A23" s="205"/>
    </row>
    <row r="24" spans="1:5" s="188" customFormat="1" ht="13.8" x14ac:dyDescent="0.3"/>
    <row r="25" spans="1:5" s="188" customFormat="1" ht="13.8" x14ac:dyDescent="0.3"/>
    <row r="26" spans="1:5" s="188" customFormat="1" ht="13.8" x14ac:dyDescent="0.3"/>
    <row r="27" spans="1:5" s="188" customFormat="1" ht="13.8" x14ac:dyDescent="0.3"/>
    <row r="28" spans="1:5" s="188" customFormat="1" ht="13.8" x14ac:dyDescent="0.3"/>
    <row r="29" spans="1:5" s="188" customFormat="1" ht="13.8" x14ac:dyDescent="0.3"/>
    <row r="30" spans="1:5" s="188" customFormat="1" ht="13.8" x14ac:dyDescent="0.3"/>
    <row r="31" spans="1:5" s="188" customFormat="1" ht="13.8" x14ac:dyDescent="0.3"/>
    <row r="32" spans="1:5" s="188" customFormat="1" ht="13.8" x14ac:dyDescent="0.3"/>
    <row r="33" s="188" customFormat="1" ht="13.8" x14ac:dyDescent="0.3"/>
    <row r="34" s="188" customFormat="1" ht="13.8" x14ac:dyDescent="0.3"/>
    <row r="35" s="188" customFormat="1" ht="13.8" x14ac:dyDescent="0.3"/>
    <row r="36" s="188" customFormat="1" ht="13.8" x14ac:dyDescent="0.3"/>
    <row r="37" s="188" customFormat="1" ht="13.8" x14ac:dyDescent="0.3"/>
    <row r="38" s="188" customFormat="1" ht="13.8" x14ac:dyDescent="0.3"/>
    <row r="39" s="188" customFormat="1" ht="13.8" x14ac:dyDescent="0.3"/>
    <row r="40" s="188" customFormat="1" ht="13.8" x14ac:dyDescent="0.3"/>
    <row r="41" s="188" customFormat="1" ht="13.8" x14ac:dyDescent="0.3"/>
    <row r="42" s="188" customFormat="1" ht="13.8" x14ac:dyDescent="0.3"/>
    <row r="43" s="188" customFormat="1" ht="13.8" x14ac:dyDescent="0.3"/>
    <row r="44" s="188" customFormat="1" ht="13.8" x14ac:dyDescent="0.3"/>
    <row r="45" s="188" customFormat="1" ht="13.8" x14ac:dyDescent="0.3"/>
    <row r="46" s="188" customFormat="1" ht="13.8" x14ac:dyDescent="0.3"/>
    <row r="47" s="188" customFormat="1" ht="13.8" x14ac:dyDescent="0.3"/>
    <row r="48" s="188" customFormat="1" ht="13.8" x14ac:dyDescent="0.3"/>
    <row r="49" spans="1:5" s="188" customFormat="1" ht="13.8" x14ac:dyDescent="0.3"/>
    <row r="50" spans="1:5" s="188" customFormat="1" ht="13.8" x14ac:dyDescent="0.3"/>
    <row r="51" spans="1:5" s="188" customFormat="1" ht="13.8" x14ac:dyDescent="0.3"/>
    <row r="52" spans="1:5" s="188" customFormat="1" ht="13.8" x14ac:dyDescent="0.3"/>
    <row r="53" spans="1:5" s="188" customFormat="1" ht="13.8" x14ac:dyDescent="0.3">
      <c r="A53" s="11"/>
      <c r="B53" s="11"/>
      <c r="C53" s="11"/>
      <c r="D53" s="11"/>
      <c r="E53" s="11"/>
    </row>
    <row r="54" spans="1:5" s="188" customFormat="1" ht="13.8" x14ac:dyDescent="0.3">
      <c r="A54" s="11"/>
      <c r="B54" s="11"/>
      <c r="C54" s="11"/>
      <c r="D54" s="11"/>
      <c r="E54" s="11"/>
    </row>
    <row r="55" spans="1:5" s="188" customFormat="1" ht="13.8" x14ac:dyDescent="0.3">
      <c r="A55" s="11"/>
      <c r="B55" s="11"/>
      <c r="C55" s="11"/>
      <c r="D55" s="11"/>
      <c r="E55" s="11"/>
    </row>
    <row r="56" spans="1:5" s="188" customFormat="1" ht="13.8" x14ac:dyDescent="0.3">
      <c r="A56" s="11"/>
      <c r="B56" s="11"/>
      <c r="C56" s="11"/>
      <c r="D56" s="11"/>
      <c r="E56" s="11"/>
    </row>
    <row r="57" spans="1:5" s="188" customFormat="1" ht="13.8" x14ac:dyDescent="0.3">
      <c r="A57" s="11"/>
      <c r="B57" s="11"/>
      <c r="C57" s="11"/>
      <c r="D57" s="11"/>
      <c r="E57" s="11"/>
    </row>
    <row r="58" spans="1:5" s="188" customFormat="1" ht="13.8" x14ac:dyDescent="0.3">
      <c r="A58" s="11"/>
      <c r="B58" s="11"/>
      <c r="C58" s="11"/>
      <c r="D58" s="11"/>
      <c r="E58" s="11"/>
    </row>
    <row r="59" spans="1:5" s="188" customFormat="1" ht="13.8" x14ac:dyDescent="0.3">
      <c r="A59" s="11"/>
      <c r="B59" s="11"/>
      <c r="C59" s="11"/>
      <c r="D59" s="11"/>
      <c r="E59" s="11"/>
    </row>
    <row r="60" spans="1:5" s="188" customFormat="1" ht="13.8" x14ac:dyDescent="0.3">
      <c r="A60" s="11"/>
      <c r="B60" s="11"/>
      <c r="C60" s="11"/>
      <c r="D60" s="11"/>
      <c r="E60" s="11"/>
    </row>
    <row r="61" spans="1:5" s="188" customFormat="1" ht="13.8" x14ac:dyDescent="0.3">
      <c r="A61" s="11"/>
      <c r="B61" s="11"/>
      <c r="C61" s="11"/>
      <c r="D61" s="11"/>
      <c r="E61" s="11"/>
    </row>
    <row r="62" spans="1:5" s="188" customFormat="1" ht="13.8" x14ac:dyDescent="0.3">
      <c r="A62" s="11"/>
      <c r="B62" s="11"/>
      <c r="C62" s="11"/>
      <c r="D62" s="11"/>
      <c r="E62" s="11"/>
    </row>
    <row r="63" spans="1:5" s="188" customFormat="1" ht="13.8" x14ac:dyDescent="0.3">
      <c r="A63" s="11"/>
      <c r="B63" s="11"/>
      <c r="C63" s="11"/>
      <c r="D63" s="11"/>
      <c r="E63" s="11"/>
    </row>
    <row r="64" spans="1:5" s="188" customFormat="1" ht="13.8" x14ac:dyDescent="0.3">
      <c r="A64" s="11"/>
      <c r="B64" s="11"/>
      <c r="C64" s="11"/>
      <c r="D64" s="11"/>
      <c r="E64" s="11"/>
    </row>
    <row r="65" spans="1:5" s="188" customFormat="1" ht="13.8" x14ac:dyDescent="0.3">
      <c r="A65" s="11"/>
      <c r="B65" s="11"/>
      <c r="C65" s="11"/>
      <c r="D65" s="11"/>
      <c r="E65" s="11"/>
    </row>
    <row r="66" spans="1:5" s="188" customFormat="1" ht="13.8" x14ac:dyDescent="0.3">
      <c r="A66" s="11"/>
      <c r="B66" s="11"/>
      <c r="C66" s="11"/>
      <c r="D66" s="11"/>
      <c r="E66" s="11"/>
    </row>
    <row r="67" spans="1:5" s="188" customFormat="1" ht="13.8" x14ac:dyDescent="0.3">
      <c r="A67" s="11"/>
      <c r="B67" s="11"/>
      <c r="C67" s="11"/>
      <c r="D67" s="11"/>
      <c r="E67" s="11"/>
    </row>
  </sheetData>
  <mergeCells count="4">
    <mergeCell ref="A1:E1"/>
    <mergeCell ref="A2:E2"/>
    <mergeCell ref="A9:E9"/>
    <mergeCell ref="A16:E16"/>
  </mergeCells>
  <hyperlinks>
    <hyperlink ref="G1" location="INDICE!A1" display="Torna all'indice" xr:uid="{00000000-0004-0000-17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44">
    <tabColor rgb="FFE26B0A"/>
    <pageSetUpPr fitToPage="1"/>
  </sheetPr>
  <dimension ref="A1:R66"/>
  <sheetViews>
    <sheetView showGridLines="0" zoomScaleNormal="100" workbookViewId="0">
      <selection activeCell="B4" sqref="B4:P18"/>
    </sheetView>
  </sheetViews>
  <sheetFormatPr defaultColWidth="9.109375" defaultRowHeight="9.6" x14ac:dyDescent="0.2"/>
  <cols>
    <col min="1" max="16" width="6.6640625" style="11" customWidth="1"/>
    <col min="17" max="16384" width="9.109375" style="11"/>
  </cols>
  <sheetData>
    <row r="1" spans="1:18" ht="18" customHeight="1" x14ac:dyDescent="0.2">
      <c r="A1" s="560" t="s">
        <v>691</v>
      </c>
      <c r="B1" s="560"/>
      <c r="C1" s="560"/>
      <c r="D1" s="560"/>
      <c r="E1" s="560"/>
      <c r="F1" s="560"/>
      <c r="G1" s="560"/>
      <c r="H1" s="560"/>
      <c r="I1" s="560"/>
      <c r="J1" s="560"/>
      <c r="K1" s="560"/>
      <c r="L1" s="560"/>
      <c r="M1" s="560"/>
      <c r="N1" s="560"/>
      <c r="O1" s="560"/>
      <c r="P1" s="560"/>
      <c r="Q1" s="2"/>
      <c r="R1" s="251" t="s">
        <v>497</v>
      </c>
    </row>
    <row r="2" spans="1:18" s="207" customFormat="1" ht="18" customHeight="1" x14ac:dyDescent="0.3">
      <c r="A2" s="588" t="s">
        <v>165</v>
      </c>
      <c r="B2" s="199"/>
      <c r="C2" s="198" t="s">
        <v>14</v>
      </c>
      <c r="D2" s="198"/>
      <c r="E2" s="198"/>
      <c r="F2" s="198"/>
      <c r="G2" s="198"/>
      <c r="H2" s="198"/>
      <c r="I2" s="198"/>
      <c r="J2" s="198"/>
      <c r="K2" s="198"/>
      <c r="L2" s="198"/>
      <c r="M2" s="198"/>
      <c r="N2" s="198"/>
      <c r="O2" s="199"/>
      <c r="P2" s="188"/>
    </row>
    <row r="3" spans="1:18" s="207" customFormat="1" ht="33.75" customHeight="1" x14ac:dyDescent="0.25">
      <c r="A3" s="589"/>
      <c r="B3" s="265" t="s">
        <v>491</v>
      </c>
      <c r="C3" s="208" t="s">
        <v>15</v>
      </c>
      <c r="D3" s="208" t="s">
        <v>16</v>
      </c>
      <c r="E3" s="208" t="s">
        <v>17</v>
      </c>
      <c r="F3" s="208" t="s">
        <v>18</v>
      </c>
      <c r="G3" s="208" t="s">
        <v>19</v>
      </c>
      <c r="H3" s="208" t="s">
        <v>20</v>
      </c>
      <c r="I3" s="208" t="s">
        <v>21</v>
      </c>
      <c r="J3" s="208" t="s">
        <v>22</v>
      </c>
      <c r="K3" s="208" t="s">
        <v>23</v>
      </c>
      <c r="L3" s="208" t="s">
        <v>24</v>
      </c>
      <c r="M3" s="208" t="s">
        <v>25</v>
      </c>
      <c r="N3" s="208" t="s">
        <v>26</v>
      </c>
      <c r="O3" s="209" t="s">
        <v>492</v>
      </c>
      <c r="P3" s="208" t="s">
        <v>2</v>
      </c>
    </row>
    <row r="4" spans="1:18" s="207" customFormat="1" ht="12.75" customHeight="1" x14ac:dyDescent="0.25">
      <c r="A4" s="206" t="s">
        <v>491</v>
      </c>
      <c r="B4" s="200">
        <v>0</v>
      </c>
      <c r="C4" s="200">
        <v>0</v>
      </c>
      <c r="D4" s="200">
        <v>0</v>
      </c>
      <c r="E4" s="200">
        <v>0</v>
      </c>
      <c r="F4" s="200">
        <v>0</v>
      </c>
      <c r="G4" s="200">
        <v>0</v>
      </c>
      <c r="H4" s="200">
        <v>0</v>
      </c>
      <c r="I4" s="200">
        <v>0</v>
      </c>
      <c r="J4" s="200">
        <v>0</v>
      </c>
      <c r="K4" s="200">
        <v>0</v>
      </c>
      <c r="L4" s="200">
        <v>0</v>
      </c>
      <c r="M4" s="200">
        <v>0</v>
      </c>
      <c r="N4" s="200">
        <v>0</v>
      </c>
      <c r="O4" s="200">
        <v>0</v>
      </c>
      <c r="P4" s="210">
        <v>0</v>
      </c>
    </row>
    <row r="5" spans="1:18" s="207" customFormat="1" ht="12.75" customHeight="1" x14ac:dyDescent="0.25">
      <c r="A5" s="211" t="s">
        <v>15</v>
      </c>
      <c r="B5" s="200">
        <v>0</v>
      </c>
      <c r="C5" s="201">
        <v>0</v>
      </c>
      <c r="D5" s="201">
        <v>1</v>
      </c>
      <c r="E5" s="201">
        <v>0</v>
      </c>
      <c r="F5" s="201">
        <v>0</v>
      </c>
      <c r="G5" s="200">
        <v>0</v>
      </c>
      <c r="H5" s="200">
        <v>0</v>
      </c>
      <c r="I5" s="200">
        <v>0</v>
      </c>
      <c r="J5" s="200">
        <v>0</v>
      </c>
      <c r="K5" s="200">
        <v>0</v>
      </c>
      <c r="L5" s="200">
        <v>0</v>
      </c>
      <c r="M5" s="200">
        <v>0</v>
      </c>
      <c r="N5" s="200">
        <v>0</v>
      </c>
      <c r="O5" s="200">
        <v>0</v>
      </c>
      <c r="P5" s="210">
        <v>1</v>
      </c>
    </row>
    <row r="6" spans="1:18" s="207" customFormat="1" ht="12.75" customHeight="1" x14ac:dyDescent="0.25">
      <c r="A6" s="211" t="s">
        <v>16</v>
      </c>
      <c r="B6" s="200">
        <v>0</v>
      </c>
      <c r="C6" s="201">
        <v>0</v>
      </c>
      <c r="D6" s="201">
        <v>5</v>
      </c>
      <c r="E6" s="201">
        <v>2</v>
      </c>
      <c r="F6" s="201">
        <v>0</v>
      </c>
      <c r="G6" s="200">
        <v>0</v>
      </c>
      <c r="H6" s="200">
        <v>0</v>
      </c>
      <c r="I6" s="200">
        <v>0</v>
      </c>
      <c r="J6" s="200">
        <v>0</v>
      </c>
      <c r="K6" s="200">
        <v>0</v>
      </c>
      <c r="L6" s="200">
        <v>0</v>
      </c>
      <c r="M6" s="200">
        <v>0</v>
      </c>
      <c r="N6" s="200">
        <v>0</v>
      </c>
      <c r="O6" s="200">
        <v>0</v>
      </c>
      <c r="P6" s="210">
        <v>7</v>
      </c>
    </row>
    <row r="7" spans="1:18" s="207" customFormat="1" ht="12.75" customHeight="1" x14ac:dyDescent="0.25">
      <c r="A7" s="211" t="s">
        <v>17</v>
      </c>
      <c r="B7" s="200">
        <v>0</v>
      </c>
      <c r="C7" s="201">
        <v>2</v>
      </c>
      <c r="D7" s="201">
        <v>17</v>
      </c>
      <c r="E7" s="201">
        <v>44</v>
      </c>
      <c r="F7" s="201">
        <v>18</v>
      </c>
      <c r="G7" s="201">
        <v>2</v>
      </c>
      <c r="H7" s="201">
        <v>1</v>
      </c>
      <c r="I7" s="201">
        <v>3</v>
      </c>
      <c r="J7" s="200">
        <v>0</v>
      </c>
      <c r="K7" s="200">
        <v>0</v>
      </c>
      <c r="L7" s="200">
        <v>0</v>
      </c>
      <c r="M7" s="200">
        <v>0</v>
      </c>
      <c r="N7" s="200">
        <v>0</v>
      </c>
      <c r="O7" s="200">
        <v>0</v>
      </c>
      <c r="P7" s="210">
        <v>87</v>
      </c>
    </row>
    <row r="8" spans="1:18" s="207" customFormat="1" ht="12.75" customHeight="1" x14ac:dyDescent="0.25">
      <c r="A8" s="211" t="s">
        <v>18</v>
      </c>
      <c r="B8" s="200">
        <v>0</v>
      </c>
      <c r="C8" s="201">
        <v>0</v>
      </c>
      <c r="D8" s="201">
        <v>4</v>
      </c>
      <c r="E8" s="201">
        <v>100</v>
      </c>
      <c r="F8" s="201">
        <v>316</v>
      </c>
      <c r="G8" s="201">
        <v>68</v>
      </c>
      <c r="H8" s="201">
        <v>10</v>
      </c>
      <c r="I8" s="201">
        <v>0</v>
      </c>
      <c r="J8" s="201">
        <v>1</v>
      </c>
      <c r="K8" s="201">
        <v>0</v>
      </c>
      <c r="L8" s="200">
        <v>0</v>
      </c>
      <c r="M8" s="200">
        <v>0</v>
      </c>
      <c r="N8" s="200">
        <v>0</v>
      </c>
      <c r="O8" s="200">
        <v>0</v>
      </c>
      <c r="P8" s="210">
        <v>499</v>
      </c>
    </row>
    <row r="9" spans="1:18" s="207" customFormat="1" ht="12.75" customHeight="1" x14ac:dyDescent="0.25">
      <c r="A9" s="211" t="s">
        <v>19</v>
      </c>
      <c r="B9" s="200">
        <v>0</v>
      </c>
      <c r="C9" s="201">
        <v>0</v>
      </c>
      <c r="D9" s="201">
        <v>1</v>
      </c>
      <c r="E9" s="201">
        <v>32</v>
      </c>
      <c r="F9" s="201">
        <v>312</v>
      </c>
      <c r="G9" s="201">
        <v>400</v>
      </c>
      <c r="H9" s="201">
        <v>59</v>
      </c>
      <c r="I9" s="201">
        <v>12</v>
      </c>
      <c r="J9" s="201">
        <v>0</v>
      </c>
      <c r="K9" s="201">
        <v>0</v>
      </c>
      <c r="L9" s="200">
        <v>0</v>
      </c>
      <c r="M9" s="200">
        <v>0</v>
      </c>
      <c r="N9" s="200">
        <v>0</v>
      </c>
      <c r="O9" s="200">
        <v>0</v>
      </c>
      <c r="P9" s="210">
        <v>816</v>
      </c>
    </row>
    <row r="10" spans="1:18" s="207" customFormat="1" ht="12.75" customHeight="1" x14ac:dyDescent="0.25">
      <c r="A10" s="211" t="s">
        <v>20</v>
      </c>
      <c r="B10" s="200">
        <v>0</v>
      </c>
      <c r="C10" s="200">
        <v>1</v>
      </c>
      <c r="D10" s="201">
        <v>1</v>
      </c>
      <c r="E10" s="201">
        <v>5</v>
      </c>
      <c r="F10" s="201">
        <v>59</v>
      </c>
      <c r="G10" s="201">
        <v>209</v>
      </c>
      <c r="H10" s="201">
        <v>132</v>
      </c>
      <c r="I10" s="201">
        <v>26</v>
      </c>
      <c r="J10" s="201">
        <v>7</v>
      </c>
      <c r="K10" s="201">
        <v>1</v>
      </c>
      <c r="L10" s="201">
        <v>1</v>
      </c>
      <c r="M10" s="200">
        <v>0</v>
      </c>
      <c r="N10" s="200">
        <v>0</v>
      </c>
      <c r="O10" s="200">
        <v>0</v>
      </c>
      <c r="P10" s="210">
        <v>442</v>
      </c>
    </row>
    <row r="11" spans="1:18" s="207" customFormat="1" ht="12.75" customHeight="1" x14ac:dyDescent="0.25">
      <c r="A11" s="211" t="s">
        <v>21</v>
      </c>
      <c r="B11" s="200">
        <v>0</v>
      </c>
      <c r="C11" s="200">
        <v>0</v>
      </c>
      <c r="D11" s="201">
        <v>0</v>
      </c>
      <c r="E11" s="201">
        <v>0</v>
      </c>
      <c r="F11" s="201">
        <v>12</v>
      </c>
      <c r="G11" s="201">
        <v>38</v>
      </c>
      <c r="H11" s="201">
        <v>67</v>
      </c>
      <c r="I11" s="201">
        <v>44</v>
      </c>
      <c r="J11" s="201">
        <v>9</v>
      </c>
      <c r="K11" s="201">
        <v>2</v>
      </c>
      <c r="L11" s="201">
        <v>0</v>
      </c>
      <c r="M11" s="200">
        <v>0</v>
      </c>
      <c r="N11" s="200">
        <v>0</v>
      </c>
      <c r="O11" s="200">
        <v>0</v>
      </c>
      <c r="P11" s="210">
        <v>172</v>
      </c>
    </row>
    <row r="12" spans="1:18" s="207" customFormat="1" ht="12.75" customHeight="1" x14ac:dyDescent="0.25">
      <c r="A12" s="211" t="s">
        <v>22</v>
      </c>
      <c r="B12" s="200">
        <v>0</v>
      </c>
      <c r="C12" s="200">
        <v>0</v>
      </c>
      <c r="D12" s="201">
        <v>0</v>
      </c>
      <c r="E12" s="201">
        <v>0</v>
      </c>
      <c r="F12" s="201">
        <v>2</v>
      </c>
      <c r="G12" s="201">
        <v>9</v>
      </c>
      <c r="H12" s="201">
        <v>26</v>
      </c>
      <c r="I12" s="201">
        <v>44</v>
      </c>
      <c r="J12" s="201">
        <v>24</v>
      </c>
      <c r="K12" s="201">
        <v>9</v>
      </c>
      <c r="L12" s="201">
        <v>2</v>
      </c>
      <c r="M12" s="200">
        <v>0</v>
      </c>
      <c r="N12" s="200">
        <v>0</v>
      </c>
      <c r="O12" s="200">
        <v>0</v>
      </c>
      <c r="P12" s="210">
        <v>116</v>
      </c>
    </row>
    <row r="13" spans="1:18" s="207" customFormat="1" ht="12.75" customHeight="1" x14ac:dyDescent="0.25">
      <c r="A13" s="211" t="s">
        <v>23</v>
      </c>
      <c r="B13" s="200">
        <v>0</v>
      </c>
      <c r="C13" s="200">
        <v>0</v>
      </c>
      <c r="D13" s="201">
        <v>0</v>
      </c>
      <c r="E13" s="200">
        <v>0</v>
      </c>
      <c r="F13" s="200">
        <v>3</v>
      </c>
      <c r="G13" s="201">
        <v>2</v>
      </c>
      <c r="H13" s="201">
        <v>8</v>
      </c>
      <c r="I13" s="201">
        <v>24</v>
      </c>
      <c r="J13" s="201">
        <v>18</v>
      </c>
      <c r="K13" s="201">
        <v>22</v>
      </c>
      <c r="L13" s="201">
        <v>6</v>
      </c>
      <c r="M13" s="201">
        <v>2</v>
      </c>
      <c r="N13" s="200">
        <v>0</v>
      </c>
      <c r="O13" s="201">
        <v>0</v>
      </c>
      <c r="P13" s="210">
        <v>85</v>
      </c>
    </row>
    <row r="14" spans="1:18" s="207" customFormat="1" ht="12.75" customHeight="1" x14ac:dyDescent="0.25">
      <c r="A14" s="211" t="s">
        <v>24</v>
      </c>
      <c r="B14" s="200">
        <v>0</v>
      </c>
      <c r="C14" s="200">
        <v>0</v>
      </c>
      <c r="D14" s="201">
        <v>0</v>
      </c>
      <c r="E14" s="200">
        <v>1</v>
      </c>
      <c r="F14" s="200">
        <v>0</v>
      </c>
      <c r="G14" s="201">
        <v>3</v>
      </c>
      <c r="H14" s="201">
        <v>5</v>
      </c>
      <c r="I14" s="201">
        <v>7</v>
      </c>
      <c r="J14" s="201">
        <v>14</v>
      </c>
      <c r="K14" s="201">
        <v>29</v>
      </c>
      <c r="L14" s="201">
        <v>15</v>
      </c>
      <c r="M14" s="201">
        <v>3</v>
      </c>
      <c r="N14" s="201">
        <v>1</v>
      </c>
      <c r="O14" s="200">
        <v>0</v>
      </c>
      <c r="P14" s="210">
        <v>78</v>
      </c>
    </row>
    <row r="15" spans="1:18" s="207" customFormat="1" ht="12.75" customHeight="1" x14ac:dyDescent="0.25">
      <c r="A15" s="211" t="s">
        <v>25</v>
      </c>
      <c r="B15" s="200">
        <v>0</v>
      </c>
      <c r="C15" s="200">
        <v>0</v>
      </c>
      <c r="D15" s="201">
        <v>0</v>
      </c>
      <c r="E15" s="200">
        <v>0</v>
      </c>
      <c r="F15" s="200">
        <v>0</v>
      </c>
      <c r="G15" s="200">
        <v>0</v>
      </c>
      <c r="H15" s="200">
        <v>4</v>
      </c>
      <c r="I15" s="200">
        <v>5</v>
      </c>
      <c r="J15" s="201">
        <v>6</v>
      </c>
      <c r="K15" s="201">
        <v>12</v>
      </c>
      <c r="L15" s="201">
        <v>13</v>
      </c>
      <c r="M15" s="201">
        <v>7</v>
      </c>
      <c r="N15" s="201">
        <v>0</v>
      </c>
      <c r="O15" s="200">
        <v>0</v>
      </c>
      <c r="P15" s="210">
        <v>47</v>
      </c>
    </row>
    <row r="16" spans="1:18" s="207" customFormat="1" ht="12.75" customHeight="1" x14ac:dyDescent="0.25">
      <c r="A16" s="211" t="s">
        <v>26</v>
      </c>
      <c r="B16" s="200">
        <v>0</v>
      </c>
      <c r="C16" s="200">
        <v>0</v>
      </c>
      <c r="D16" s="201">
        <v>0</v>
      </c>
      <c r="E16" s="200">
        <v>0</v>
      </c>
      <c r="F16" s="200">
        <v>1</v>
      </c>
      <c r="G16" s="200">
        <v>0</v>
      </c>
      <c r="H16" s="200">
        <v>0</v>
      </c>
      <c r="I16" s="201">
        <v>1</v>
      </c>
      <c r="J16" s="200">
        <v>5</v>
      </c>
      <c r="K16" s="201">
        <v>8</v>
      </c>
      <c r="L16" s="201">
        <v>8</v>
      </c>
      <c r="M16" s="201">
        <v>4</v>
      </c>
      <c r="N16" s="201">
        <v>1</v>
      </c>
      <c r="O16" s="201">
        <v>0</v>
      </c>
      <c r="P16" s="210">
        <v>28</v>
      </c>
    </row>
    <row r="17" spans="1:16" s="207" customFormat="1" ht="12.75" customHeight="1" x14ac:dyDescent="0.25">
      <c r="A17" s="80" t="s">
        <v>492</v>
      </c>
      <c r="B17" s="204">
        <v>0</v>
      </c>
      <c r="C17" s="204">
        <v>0</v>
      </c>
      <c r="D17" s="204">
        <v>0</v>
      </c>
      <c r="E17" s="204">
        <v>0</v>
      </c>
      <c r="F17" s="204">
        <v>0</v>
      </c>
      <c r="G17" s="204">
        <v>0</v>
      </c>
      <c r="H17" s="204">
        <v>0</v>
      </c>
      <c r="I17" s="204">
        <v>2</v>
      </c>
      <c r="J17" s="203">
        <v>2</v>
      </c>
      <c r="K17" s="203">
        <v>6</v>
      </c>
      <c r="L17" s="203">
        <v>6</v>
      </c>
      <c r="M17" s="203">
        <v>5</v>
      </c>
      <c r="N17" s="203">
        <v>9</v>
      </c>
      <c r="O17" s="203">
        <v>9</v>
      </c>
      <c r="P17" s="212">
        <v>39</v>
      </c>
    </row>
    <row r="18" spans="1:16" s="207" customFormat="1" ht="12.75" customHeight="1" x14ac:dyDescent="0.25">
      <c r="A18" s="211" t="s">
        <v>2</v>
      </c>
      <c r="B18" s="213">
        <v>0</v>
      </c>
      <c r="C18" s="213">
        <v>3</v>
      </c>
      <c r="D18" s="213">
        <v>29</v>
      </c>
      <c r="E18" s="213">
        <v>184</v>
      </c>
      <c r="F18" s="213">
        <v>723</v>
      </c>
      <c r="G18" s="213">
        <v>731</v>
      </c>
      <c r="H18" s="213">
        <v>312</v>
      </c>
      <c r="I18" s="213">
        <v>168</v>
      </c>
      <c r="J18" s="213">
        <v>86</v>
      </c>
      <c r="K18" s="213">
        <v>89</v>
      </c>
      <c r="L18" s="213">
        <v>51</v>
      </c>
      <c r="M18" s="213">
        <v>21</v>
      </c>
      <c r="N18" s="213">
        <v>11</v>
      </c>
      <c r="O18" s="213">
        <v>9</v>
      </c>
      <c r="P18" s="213">
        <v>2417</v>
      </c>
    </row>
    <row r="21" spans="1:16" x14ac:dyDescent="0.2">
      <c r="A21" s="15"/>
      <c r="B21" s="15"/>
      <c r="C21" s="15"/>
      <c r="D21" s="15"/>
      <c r="E21" s="15"/>
      <c r="F21" s="15"/>
      <c r="G21" s="15"/>
      <c r="H21" s="15"/>
      <c r="I21" s="15"/>
      <c r="J21" s="15"/>
      <c r="K21" s="15"/>
      <c r="L21" s="15"/>
      <c r="M21" s="15"/>
      <c r="N21" s="15"/>
      <c r="O21" s="15"/>
      <c r="P21" s="15"/>
    </row>
    <row r="22" spans="1:16" x14ac:dyDescent="0.2">
      <c r="A22" s="15"/>
      <c r="B22" s="15"/>
      <c r="C22" s="15"/>
      <c r="D22" s="15"/>
      <c r="E22" s="15"/>
      <c r="F22" s="15"/>
      <c r="G22" s="15"/>
      <c r="H22" s="15"/>
      <c r="I22" s="15"/>
      <c r="J22" s="15"/>
      <c r="K22" s="15"/>
      <c r="L22" s="15"/>
      <c r="M22" s="15"/>
      <c r="N22" s="15"/>
      <c r="O22" s="15"/>
      <c r="P22" s="15"/>
    </row>
    <row r="23" spans="1:16" x14ac:dyDescent="0.2">
      <c r="A23" s="15"/>
      <c r="B23" s="15"/>
      <c r="C23" s="15"/>
      <c r="D23" s="15"/>
      <c r="E23" s="15"/>
      <c r="F23" s="15"/>
      <c r="G23" s="15"/>
      <c r="H23" s="15"/>
      <c r="I23" s="15"/>
      <c r="J23" s="15"/>
      <c r="K23" s="15"/>
      <c r="L23" s="15"/>
      <c r="M23" s="15"/>
      <c r="N23" s="15"/>
      <c r="O23" s="15"/>
      <c r="P23" s="15"/>
    </row>
    <row r="24" spans="1:16" x14ac:dyDescent="0.2">
      <c r="A24" s="15"/>
      <c r="B24" s="15"/>
      <c r="C24" s="15"/>
      <c r="D24" s="15"/>
      <c r="E24" s="15"/>
      <c r="F24" s="15"/>
      <c r="G24" s="15"/>
      <c r="H24" s="15"/>
      <c r="I24" s="15"/>
      <c r="J24" s="15"/>
      <c r="K24" s="15"/>
      <c r="L24" s="15"/>
      <c r="M24" s="15"/>
      <c r="N24" s="15"/>
      <c r="O24" s="15"/>
      <c r="P24" s="15"/>
    </row>
    <row r="25" spans="1:16" x14ac:dyDescent="0.2">
      <c r="A25" s="15"/>
      <c r="B25" s="15"/>
      <c r="C25" s="15"/>
      <c r="D25" s="15"/>
      <c r="E25" s="15"/>
      <c r="F25" s="15"/>
      <c r="G25" s="15"/>
      <c r="H25" s="15"/>
      <c r="I25" s="15"/>
      <c r="J25" s="15"/>
      <c r="K25" s="15"/>
      <c r="L25" s="15"/>
      <c r="M25" s="15"/>
      <c r="N25" s="15"/>
      <c r="O25" s="15"/>
      <c r="P25" s="15"/>
    </row>
    <row r="54" spans="1:16" x14ac:dyDescent="0.2">
      <c r="A54" s="15"/>
      <c r="B54" s="15"/>
      <c r="C54" s="15"/>
      <c r="D54" s="15"/>
      <c r="E54" s="15"/>
      <c r="F54" s="15"/>
      <c r="G54" s="15"/>
      <c r="H54" s="15"/>
      <c r="I54" s="15"/>
      <c r="J54" s="15"/>
      <c r="K54" s="15"/>
      <c r="L54" s="15"/>
      <c r="M54" s="15"/>
      <c r="N54" s="15"/>
      <c r="O54" s="15"/>
      <c r="P54" s="15"/>
    </row>
    <row r="55" spans="1:16" x14ac:dyDescent="0.2">
      <c r="A55" s="15"/>
      <c r="B55" s="15"/>
      <c r="C55" s="15"/>
      <c r="D55" s="15"/>
      <c r="E55" s="15"/>
      <c r="F55" s="15"/>
      <c r="G55" s="15"/>
      <c r="H55" s="15"/>
      <c r="I55" s="15"/>
      <c r="J55" s="15"/>
      <c r="K55" s="15"/>
      <c r="L55" s="15"/>
      <c r="M55" s="15"/>
      <c r="N55" s="15"/>
      <c r="O55" s="15"/>
      <c r="P55" s="15"/>
    </row>
    <row r="56" spans="1:16" x14ac:dyDescent="0.2">
      <c r="A56" s="15"/>
      <c r="B56" s="15"/>
      <c r="C56" s="15"/>
      <c r="D56" s="15"/>
      <c r="E56" s="15"/>
      <c r="F56" s="15"/>
      <c r="G56" s="15"/>
      <c r="H56" s="15"/>
      <c r="I56" s="15"/>
      <c r="J56" s="15"/>
      <c r="K56" s="15"/>
      <c r="L56" s="15"/>
      <c r="M56" s="15"/>
      <c r="N56" s="15"/>
      <c r="O56" s="15"/>
      <c r="P56" s="15"/>
    </row>
    <row r="57" spans="1:16" x14ac:dyDescent="0.2">
      <c r="A57" s="15"/>
      <c r="B57" s="15"/>
      <c r="C57" s="15"/>
      <c r="D57" s="15"/>
      <c r="E57" s="15"/>
      <c r="F57" s="15"/>
      <c r="G57" s="15"/>
      <c r="H57" s="15"/>
      <c r="I57" s="15"/>
      <c r="J57" s="15"/>
      <c r="K57" s="15"/>
      <c r="L57" s="15"/>
      <c r="M57" s="15"/>
      <c r="N57" s="15"/>
      <c r="O57" s="15"/>
      <c r="P57" s="15"/>
    </row>
    <row r="58" spans="1:16" x14ac:dyDescent="0.2">
      <c r="A58" s="15"/>
      <c r="B58" s="15"/>
      <c r="C58" s="15"/>
      <c r="D58" s="15"/>
      <c r="E58" s="15"/>
      <c r="F58" s="15"/>
      <c r="G58" s="15"/>
      <c r="H58" s="15"/>
      <c r="I58" s="15"/>
      <c r="J58" s="15"/>
      <c r="K58" s="15"/>
      <c r="L58" s="15"/>
      <c r="M58" s="15"/>
      <c r="N58" s="15"/>
      <c r="O58" s="15"/>
      <c r="P58" s="15"/>
    </row>
    <row r="59" spans="1:16" x14ac:dyDescent="0.2">
      <c r="A59" s="15"/>
      <c r="B59" s="15"/>
      <c r="C59" s="15"/>
      <c r="D59" s="15"/>
      <c r="E59" s="15"/>
      <c r="F59" s="15"/>
      <c r="G59" s="15"/>
      <c r="H59" s="15"/>
      <c r="I59" s="15"/>
      <c r="J59" s="15"/>
      <c r="K59" s="15"/>
      <c r="L59" s="15"/>
      <c r="M59" s="15"/>
      <c r="N59" s="15"/>
      <c r="O59" s="15"/>
      <c r="P59" s="15"/>
    </row>
    <row r="60" spans="1:16" x14ac:dyDescent="0.2">
      <c r="A60" s="15"/>
      <c r="B60" s="15"/>
      <c r="C60" s="15"/>
      <c r="D60" s="15"/>
      <c r="E60" s="15"/>
      <c r="F60" s="15"/>
      <c r="G60" s="15"/>
      <c r="H60" s="15"/>
      <c r="I60" s="15"/>
      <c r="J60" s="15"/>
      <c r="K60" s="15"/>
      <c r="L60" s="15"/>
      <c r="M60" s="15"/>
      <c r="N60" s="15"/>
      <c r="O60" s="15"/>
      <c r="P60" s="15"/>
    </row>
    <row r="61" spans="1:16" x14ac:dyDescent="0.2">
      <c r="A61" s="15"/>
      <c r="B61" s="15"/>
      <c r="C61" s="15"/>
      <c r="D61" s="15"/>
      <c r="E61" s="15"/>
      <c r="F61" s="15"/>
      <c r="G61" s="15"/>
      <c r="H61" s="15"/>
      <c r="I61" s="15"/>
      <c r="J61" s="15"/>
      <c r="K61" s="15"/>
      <c r="L61" s="15"/>
      <c r="M61" s="15"/>
      <c r="N61" s="15"/>
      <c r="O61" s="15"/>
      <c r="P61" s="15"/>
    </row>
    <row r="62" spans="1:16" x14ac:dyDescent="0.2">
      <c r="A62" s="15"/>
      <c r="B62" s="15"/>
      <c r="C62" s="15"/>
      <c r="D62" s="15"/>
      <c r="E62" s="15"/>
      <c r="F62" s="15"/>
      <c r="G62" s="15"/>
      <c r="H62" s="15"/>
      <c r="I62" s="15"/>
      <c r="J62" s="15"/>
      <c r="K62" s="15"/>
      <c r="L62" s="15"/>
      <c r="M62" s="15"/>
      <c r="N62" s="15"/>
      <c r="O62" s="15"/>
      <c r="P62" s="15"/>
    </row>
    <row r="63" spans="1:16" x14ac:dyDescent="0.2">
      <c r="A63" s="15"/>
      <c r="B63" s="15"/>
      <c r="C63" s="15"/>
      <c r="D63" s="15"/>
      <c r="E63" s="15"/>
      <c r="F63" s="15"/>
      <c r="G63" s="15"/>
      <c r="H63" s="15"/>
      <c r="I63" s="15"/>
      <c r="J63" s="15"/>
      <c r="K63" s="15"/>
      <c r="L63" s="15"/>
      <c r="M63" s="15"/>
      <c r="N63" s="15"/>
      <c r="O63" s="15"/>
      <c r="P63" s="15"/>
    </row>
    <row r="64" spans="1:16" x14ac:dyDescent="0.2">
      <c r="A64" s="15"/>
      <c r="B64" s="15"/>
      <c r="C64" s="15"/>
      <c r="D64" s="15"/>
      <c r="E64" s="15"/>
      <c r="F64" s="15"/>
      <c r="G64" s="15"/>
      <c r="H64" s="15"/>
      <c r="I64" s="15"/>
      <c r="J64" s="15"/>
      <c r="K64" s="15"/>
      <c r="L64" s="15"/>
      <c r="M64" s="15"/>
      <c r="N64" s="15"/>
      <c r="O64" s="15"/>
      <c r="P64" s="15"/>
    </row>
    <row r="65" spans="1:16" x14ac:dyDescent="0.2">
      <c r="A65" s="15"/>
      <c r="B65" s="15"/>
      <c r="C65" s="15"/>
      <c r="D65" s="15"/>
      <c r="E65" s="15"/>
      <c r="F65" s="15"/>
      <c r="G65" s="15"/>
      <c r="H65" s="15"/>
      <c r="I65" s="15"/>
      <c r="J65" s="15"/>
      <c r="K65" s="15"/>
      <c r="L65" s="15"/>
      <c r="M65" s="15"/>
      <c r="N65" s="15"/>
      <c r="O65" s="15"/>
      <c r="P65" s="15"/>
    </row>
    <row r="66" spans="1:16" x14ac:dyDescent="0.2">
      <c r="A66" s="15"/>
      <c r="B66" s="15"/>
      <c r="C66" s="15"/>
      <c r="D66" s="15"/>
      <c r="E66" s="15"/>
      <c r="F66" s="15"/>
      <c r="G66" s="15"/>
      <c r="H66" s="15"/>
      <c r="I66" s="15"/>
      <c r="J66" s="15"/>
      <c r="K66" s="15"/>
      <c r="L66" s="15"/>
      <c r="M66" s="15"/>
      <c r="N66" s="15"/>
      <c r="O66" s="15"/>
      <c r="P66" s="15"/>
    </row>
  </sheetData>
  <mergeCells count="2">
    <mergeCell ref="A1:P1"/>
    <mergeCell ref="A2:A3"/>
  </mergeCells>
  <phoneticPr fontId="3" type="noConversion"/>
  <hyperlinks>
    <hyperlink ref="R1" location="INDICE!A1" display="Torna all'indice" xr:uid="{00000000-0004-0000-1800-000000000000}"/>
  </hyperlinks>
  <pageMargins left="0.39370078740157483" right="0.39370078740157483" top="0.39370078740157483" bottom="0.39370078740157483" header="0" footer="0"/>
  <pageSetup paperSize="9" scale="76" fitToHeight="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130">
    <tabColor rgb="FFE26B0A"/>
    <pageSetUpPr fitToPage="1"/>
  </sheetPr>
  <dimension ref="A1:I16"/>
  <sheetViews>
    <sheetView showGridLines="0" zoomScaleNormal="100" workbookViewId="0">
      <selection activeCell="B4" sqref="B4:G9"/>
    </sheetView>
  </sheetViews>
  <sheetFormatPr defaultColWidth="9.109375" defaultRowHeight="9.6" x14ac:dyDescent="0.2"/>
  <cols>
    <col min="1" max="1" width="57.6640625" style="11" customWidth="1"/>
    <col min="2" max="2" width="15.44140625" style="11" bestFit="1" customWidth="1"/>
    <col min="3" max="7" width="11.109375" style="11" customWidth="1"/>
    <col min="8" max="16384" width="9.109375" style="11"/>
  </cols>
  <sheetData>
    <row r="1" spans="1:9" ht="18" customHeight="1" x14ac:dyDescent="0.2">
      <c r="A1" s="560" t="s">
        <v>693</v>
      </c>
      <c r="B1" s="560">
        <v>0</v>
      </c>
      <c r="C1" s="560">
        <v>0</v>
      </c>
      <c r="D1" s="560">
        <v>0</v>
      </c>
      <c r="E1" s="560">
        <v>0</v>
      </c>
      <c r="F1" s="560">
        <v>0</v>
      </c>
      <c r="G1" s="560">
        <v>0</v>
      </c>
      <c r="H1" s="2"/>
      <c r="I1" s="251" t="s">
        <v>497</v>
      </c>
    </row>
    <row r="2" spans="1:9" ht="13.8" x14ac:dyDescent="0.3">
      <c r="A2" s="188"/>
      <c r="B2" s="561" t="s">
        <v>27</v>
      </c>
      <c r="C2" s="561">
        <v>0</v>
      </c>
      <c r="D2" s="561">
        <v>0</v>
      </c>
      <c r="E2" s="561">
        <v>0</v>
      </c>
      <c r="F2" s="561">
        <v>0</v>
      </c>
      <c r="G2" s="561">
        <v>0</v>
      </c>
    </row>
    <row r="3" spans="1:9" ht="90.6" customHeight="1" x14ac:dyDescent="0.2">
      <c r="A3" s="266" t="s">
        <v>28</v>
      </c>
      <c r="B3" s="214" t="s">
        <v>607</v>
      </c>
      <c r="C3" s="214" t="s">
        <v>608</v>
      </c>
      <c r="D3" s="214" t="s">
        <v>29</v>
      </c>
      <c r="E3" s="214" t="s">
        <v>30</v>
      </c>
      <c r="F3" s="214" t="s">
        <v>31</v>
      </c>
      <c r="G3" s="215" t="s">
        <v>2</v>
      </c>
    </row>
    <row r="4" spans="1:9" ht="12.75" customHeight="1" x14ac:dyDescent="0.2">
      <c r="A4" s="216" t="s">
        <v>607</v>
      </c>
      <c r="B4" s="382">
        <v>447</v>
      </c>
      <c r="C4" s="382">
        <v>31</v>
      </c>
      <c r="D4" s="382">
        <v>45</v>
      </c>
      <c r="E4" s="382">
        <v>3</v>
      </c>
      <c r="F4" s="382">
        <v>0</v>
      </c>
      <c r="G4" s="383">
        <v>526</v>
      </c>
    </row>
    <row r="5" spans="1:9" ht="12.75" customHeight="1" x14ac:dyDescent="0.2">
      <c r="A5" s="216" t="s">
        <v>608</v>
      </c>
      <c r="B5" s="382">
        <v>26</v>
      </c>
      <c r="C5" s="382">
        <v>39</v>
      </c>
      <c r="D5" s="382">
        <v>37</v>
      </c>
      <c r="E5" s="382">
        <v>4</v>
      </c>
      <c r="F5" s="382">
        <v>1</v>
      </c>
      <c r="G5" s="383">
        <v>107</v>
      </c>
    </row>
    <row r="6" spans="1:9" ht="12.75" customHeight="1" x14ac:dyDescent="0.2">
      <c r="A6" s="216" t="s">
        <v>29</v>
      </c>
      <c r="B6" s="382">
        <v>116</v>
      </c>
      <c r="C6" s="382">
        <v>53</v>
      </c>
      <c r="D6" s="382">
        <v>638</v>
      </c>
      <c r="E6" s="382">
        <v>113</v>
      </c>
      <c r="F6" s="382">
        <v>2</v>
      </c>
      <c r="G6" s="383">
        <v>922</v>
      </c>
    </row>
    <row r="7" spans="1:9" ht="12.75" customHeight="1" x14ac:dyDescent="0.2">
      <c r="A7" s="216" t="s">
        <v>30</v>
      </c>
      <c r="B7" s="382">
        <v>9</v>
      </c>
      <c r="C7" s="382">
        <v>10</v>
      </c>
      <c r="D7" s="382">
        <v>196</v>
      </c>
      <c r="E7" s="382">
        <v>580</v>
      </c>
      <c r="F7" s="382">
        <v>20</v>
      </c>
      <c r="G7" s="383">
        <v>815</v>
      </c>
    </row>
    <row r="8" spans="1:9" ht="12.75" customHeight="1" x14ac:dyDescent="0.2">
      <c r="A8" s="266" t="s">
        <v>32</v>
      </c>
      <c r="B8" s="385">
        <v>0</v>
      </c>
      <c r="C8" s="385">
        <v>0</v>
      </c>
      <c r="D8" s="385">
        <v>3</v>
      </c>
      <c r="E8" s="385">
        <v>27</v>
      </c>
      <c r="F8" s="385">
        <v>17</v>
      </c>
      <c r="G8" s="386">
        <v>47</v>
      </c>
    </row>
    <row r="9" spans="1:9" ht="12.75" customHeight="1" x14ac:dyDescent="0.2">
      <c r="A9" s="84" t="s">
        <v>2</v>
      </c>
      <c r="B9" s="89">
        <v>598</v>
      </c>
      <c r="C9" s="89">
        <v>133</v>
      </c>
      <c r="D9" s="89">
        <v>919</v>
      </c>
      <c r="E9" s="89">
        <v>727</v>
      </c>
      <c r="F9" s="89">
        <v>40</v>
      </c>
      <c r="G9" s="89">
        <v>2417</v>
      </c>
    </row>
    <row r="11" spans="1:9" x14ac:dyDescent="0.2">
      <c r="A11" s="15"/>
      <c r="B11" s="15"/>
      <c r="C11" s="15"/>
      <c r="D11" s="15"/>
      <c r="E11" s="15"/>
      <c r="F11" s="15"/>
      <c r="G11" s="15"/>
    </row>
    <row r="12" spans="1:9" x14ac:dyDescent="0.2">
      <c r="A12" s="15"/>
      <c r="B12" s="15"/>
      <c r="C12" s="15"/>
      <c r="D12" s="15"/>
      <c r="E12" s="15"/>
      <c r="F12" s="15"/>
      <c r="G12" s="15"/>
    </row>
    <row r="13" spans="1:9" x14ac:dyDescent="0.2">
      <c r="A13" s="15"/>
      <c r="B13" s="15"/>
      <c r="C13" s="15"/>
      <c r="D13" s="15"/>
      <c r="E13" s="15"/>
      <c r="F13" s="15"/>
      <c r="G13" s="15"/>
    </row>
    <row r="14" spans="1:9" x14ac:dyDescent="0.2">
      <c r="A14" s="15"/>
      <c r="B14" s="15"/>
      <c r="C14" s="15"/>
      <c r="D14" s="15"/>
      <c r="E14" s="15"/>
      <c r="F14" s="15"/>
      <c r="G14" s="15"/>
    </row>
    <row r="15" spans="1:9" x14ac:dyDescent="0.2">
      <c r="A15" s="15"/>
      <c r="B15" s="15"/>
      <c r="C15" s="15"/>
      <c r="D15" s="15"/>
      <c r="E15" s="15"/>
      <c r="F15" s="15"/>
      <c r="G15" s="15"/>
    </row>
    <row r="16" spans="1:9" x14ac:dyDescent="0.2">
      <c r="A16" s="15"/>
      <c r="B16" s="15"/>
      <c r="C16" s="15"/>
      <c r="D16" s="15"/>
      <c r="E16" s="15"/>
      <c r="F16" s="15"/>
      <c r="G16" s="15"/>
    </row>
  </sheetData>
  <mergeCells count="2">
    <mergeCell ref="A1:G1"/>
    <mergeCell ref="B2:G2"/>
  </mergeCells>
  <phoneticPr fontId="3" type="noConversion"/>
  <hyperlinks>
    <hyperlink ref="I1" location="INDICE!A1" display="Torna all'indice" xr:uid="{00000000-0004-0000-1900-000000000000}"/>
  </hyperlinks>
  <pageMargins left="0.39370078740157483" right="0.39370078740157483" top="0.39370078740157483" bottom="0.39370078740157483" header="0" footer="0"/>
  <pageSetup paperSize="9" scale="76" fitToHeight="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E26B0A"/>
    <pageSetUpPr fitToPage="1"/>
  </sheetPr>
  <dimension ref="A1:J10"/>
  <sheetViews>
    <sheetView showGridLines="0" workbookViewId="0">
      <selection activeCell="B4" sqref="B4:H10"/>
    </sheetView>
  </sheetViews>
  <sheetFormatPr defaultColWidth="9.109375" defaultRowHeight="9.6" x14ac:dyDescent="0.2"/>
  <cols>
    <col min="1" max="1" width="30.33203125" style="369" customWidth="1"/>
    <col min="2" max="8" width="11.109375" style="369" customWidth="1"/>
    <col min="9" max="16384" width="9.109375" style="369"/>
  </cols>
  <sheetData>
    <row r="1" spans="1:10" ht="18" customHeight="1" x14ac:dyDescent="0.2">
      <c r="A1" s="560" t="s">
        <v>695</v>
      </c>
      <c r="B1" s="560">
        <v>0</v>
      </c>
      <c r="C1" s="560">
        <v>0</v>
      </c>
      <c r="D1" s="560">
        <v>0</v>
      </c>
      <c r="E1" s="560">
        <v>0</v>
      </c>
      <c r="F1" s="560">
        <v>0</v>
      </c>
      <c r="G1" s="560">
        <v>0</v>
      </c>
      <c r="H1" s="560">
        <v>0</v>
      </c>
      <c r="I1" s="3"/>
      <c r="J1" s="251" t="s">
        <v>497</v>
      </c>
    </row>
    <row r="2" spans="1:10" ht="13.8" x14ac:dyDescent="0.3">
      <c r="A2" s="188"/>
      <c r="B2" s="561" t="s">
        <v>553</v>
      </c>
      <c r="C2" s="561">
        <v>0</v>
      </c>
      <c r="D2" s="561">
        <v>0</v>
      </c>
      <c r="E2" s="561">
        <v>0</v>
      </c>
      <c r="F2" s="561">
        <v>0</v>
      </c>
      <c r="G2" s="561">
        <v>0</v>
      </c>
      <c r="H2" s="561">
        <v>0</v>
      </c>
    </row>
    <row r="3" spans="1:10" ht="67.5" customHeight="1" x14ac:dyDescent="0.2">
      <c r="A3" s="266" t="s">
        <v>554</v>
      </c>
      <c r="B3" s="370" t="s">
        <v>555</v>
      </c>
      <c r="C3" s="370" t="s">
        <v>556</v>
      </c>
      <c r="D3" s="370" t="s">
        <v>557</v>
      </c>
      <c r="E3" s="370" t="s">
        <v>558</v>
      </c>
      <c r="F3" s="370" t="s">
        <v>559</v>
      </c>
      <c r="G3" s="370" t="s">
        <v>560</v>
      </c>
      <c r="H3" s="371" t="s">
        <v>2</v>
      </c>
    </row>
    <row r="4" spans="1:10" ht="12.75" customHeight="1" x14ac:dyDescent="0.2">
      <c r="A4" s="216" t="s">
        <v>561</v>
      </c>
      <c r="B4" s="372">
        <v>0</v>
      </c>
      <c r="C4" s="372">
        <v>0</v>
      </c>
      <c r="D4" s="372">
        <v>1</v>
      </c>
      <c r="E4" s="372">
        <v>1</v>
      </c>
      <c r="F4" s="372">
        <v>1</v>
      </c>
      <c r="G4" s="373">
        <v>1</v>
      </c>
      <c r="H4" s="374">
        <v>4</v>
      </c>
    </row>
    <row r="5" spans="1:10" ht="12.75" customHeight="1" x14ac:dyDescent="0.2">
      <c r="A5" s="216" t="s">
        <v>556</v>
      </c>
      <c r="B5" s="372">
        <v>0</v>
      </c>
      <c r="C5" s="372">
        <v>0</v>
      </c>
      <c r="D5" s="372">
        <v>1</v>
      </c>
      <c r="E5" s="372">
        <v>1</v>
      </c>
      <c r="F5" s="373">
        <v>1</v>
      </c>
      <c r="G5" s="373">
        <v>3</v>
      </c>
      <c r="H5" s="374">
        <v>6</v>
      </c>
    </row>
    <row r="6" spans="1:10" ht="12.75" customHeight="1" x14ac:dyDescent="0.2">
      <c r="A6" s="216" t="s">
        <v>562</v>
      </c>
      <c r="B6" s="372">
        <v>0</v>
      </c>
      <c r="C6" s="372">
        <v>0</v>
      </c>
      <c r="D6" s="373">
        <v>15</v>
      </c>
      <c r="E6" s="373">
        <v>6</v>
      </c>
      <c r="F6" s="373">
        <v>29</v>
      </c>
      <c r="G6" s="373">
        <v>42</v>
      </c>
      <c r="H6" s="374">
        <v>92</v>
      </c>
    </row>
    <row r="7" spans="1:10" ht="12.75" customHeight="1" x14ac:dyDescent="0.2">
      <c r="A7" s="216" t="s">
        <v>563</v>
      </c>
      <c r="B7" s="372">
        <v>0</v>
      </c>
      <c r="C7" s="372">
        <v>0</v>
      </c>
      <c r="D7" s="373">
        <v>5</v>
      </c>
      <c r="E7" s="373">
        <v>65</v>
      </c>
      <c r="F7" s="373">
        <v>57</v>
      </c>
      <c r="G7" s="373">
        <v>55</v>
      </c>
      <c r="H7" s="374">
        <v>182</v>
      </c>
    </row>
    <row r="8" spans="1:10" ht="12.75" customHeight="1" x14ac:dyDescent="0.2">
      <c r="A8" s="216" t="s">
        <v>564</v>
      </c>
      <c r="B8" s="372">
        <v>0</v>
      </c>
      <c r="C8" s="372">
        <v>0</v>
      </c>
      <c r="D8" s="373">
        <v>12</v>
      </c>
      <c r="E8" s="373">
        <v>74</v>
      </c>
      <c r="F8" s="373">
        <v>510</v>
      </c>
      <c r="G8" s="373">
        <v>362</v>
      </c>
      <c r="H8" s="374">
        <v>958</v>
      </c>
    </row>
    <row r="9" spans="1:10" ht="12.75" customHeight="1" x14ac:dyDescent="0.2">
      <c r="A9" s="266" t="s">
        <v>560</v>
      </c>
      <c r="B9" s="375">
        <v>0</v>
      </c>
      <c r="C9" s="375">
        <v>1</v>
      </c>
      <c r="D9" s="376">
        <v>3</v>
      </c>
      <c r="E9" s="376">
        <v>6</v>
      </c>
      <c r="F9" s="376">
        <v>38</v>
      </c>
      <c r="G9" s="376">
        <v>1127</v>
      </c>
      <c r="H9" s="377">
        <v>1175</v>
      </c>
    </row>
    <row r="10" spans="1:10" ht="12.75" customHeight="1" x14ac:dyDescent="0.2">
      <c r="A10" s="84" t="s">
        <v>2</v>
      </c>
      <c r="B10" s="374">
        <v>0</v>
      </c>
      <c r="C10" s="374">
        <v>1</v>
      </c>
      <c r="D10" s="374">
        <v>37</v>
      </c>
      <c r="E10" s="374">
        <v>153</v>
      </c>
      <c r="F10" s="374">
        <v>636</v>
      </c>
      <c r="G10" s="374">
        <v>1590</v>
      </c>
      <c r="H10" s="374">
        <v>2417</v>
      </c>
    </row>
  </sheetData>
  <mergeCells count="2">
    <mergeCell ref="A1:H1"/>
    <mergeCell ref="B2:H2"/>
  </mergeCells>
  <hyperlinks>
    <hyperlink ref="J1" location="INDICE!A1" display="Torna all'indice" xr:uid="{00000000-0004-0000-1A00-000000000000}"/>
  </hyperlinks>
  <pageMargins left="0.39370078740157483" right="0.39370078740157483" top="0.39370078740157483" bottom="0.39370078740157483" header="0" footer="0"/>
  <pageSetup paperSize="9" scale="76" fitToHeight="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E26B0A"/>
    <pageSetUpPr fitToPage="1"/>
  </sheetPr>
  <dimension ref="A1:M13"/>
  <sheetViews>
    <sheetView showGridLines="0" workbookViewId="0">
      <selection activeCell="B4" sqref="B4:J12"/>
    </sheetView>
  </sheetViews>
  <sheetFormatPr defaultColWidth="9.109375" defaultRowHeight="9.6" x14ac:dyDescent="0.2"/>
  <cols>
    <col min="1" max="1" width="30.33203125" style="369" customWidth="1"/>
    <col min="2" max="10" width="11.109375" style="369" customWidth="1"/>
    <col min="11" max="16384" width="9.109375" style="369"/>
  </cols>
  <sheetData>
    <row r="1" spans="1:13" ht="18" customHeight="1" x14ac:dyDescent="0.2">
      <c r="A1" s="590" t="s">
        <v>697</v>
      </c>
      <c r="B1" s="560">
        <v>0</v>
      </c>
      <c r="C1" s="560">
        <v>0</v>
      </c>
      <c r="D1" s="560">
        <v>0</v>
      </c>
      <c r="E1" s="560">
        <v>0</v>
      </c>
      <c r="F1" s="560">
        <v>0</v>
      </c>
      <c r="G1" s="560"/>
      <c r="H1" s="560"/>
      <c r="I1" s="560"/>
      <c r="J1" s="560"/>
      <c r="K1" s="3"/>
      <c r="L1" s="251" t="s">
        <v>497</v>
      </c>
      <c r="M1" s="389"/>
    </row>
    <row r="2" spans="1:13" ht="13.8" x14ac:dyDescent="0.3">
      <c r="A2" s="378"/>
      <c r="B2" s="591" t="s">
        <v>573</v>
      </c>
      <c r="C2" s="591"/>
      <c r="D2" s="591"/>
      <c r="E2" s="591"/>
      <c r="F2" s="591"/>
      <c r="G2" s="591"/>
      <c r="H2" s="591"/>
      <c r="I2" s="591"/>
      <c r="J2" s="591"/>
    </row>
    <row r="3" spans="1:13" ht="67.5" customHeight="1" x14ac:dyDescent="0.2">
      <c r="A3" s="266" t="s">
        <v>574</v>
      </c>
      <c r="B3" s="379" t="s">
        <v>565</v>
      </c>
      <c r="C3" s="379" t="s">
        <v>566</v>
      </c>
      <c r="D3" s="379" t="s">
        <v>567</v>
      </c>
      <c r="E3" s="379" t="s">
        <v>568</v>
      </c>
      <c r="F3" s="379" t="s">
        <v>569</v>
      </c>
      <c r="G3" s="379" t="s">
        <v>570</v>
      </c>
      <c r="H3" s="379" t="s">
        <v>571</v>
      </c>
      <c r="I3" s="379" t="s">
        <v>572</v>
      </c>
      <c r="J3" s="380" t="s">
        <v>2</v>
      </c>
    </row>
    <row r="4" spans="1:13" ht="12.75" customHeight="1" x14ac:dyDescent="0.2">
      <c r="A4" s="381" t="s">
        <v>565</v>
      </c>
      <c r="B4" s="382">
        <v>1127</v>
      </c>
      <c r="C4" s="382">
        <v>0</v>
      </c>
      <c r="D4" s="382">
        <v>31</v>
      </c>
      <c r="E4" s="382">
        <v>4</v>
      </c>
      <c r="F4" s="383">
        <v>8</v>
      </c>
      <c r="G4" s="382">
        <v>4</v>
      </c>
      <c r="H4" s="383">
        <v>1</v>
      </c>
      <c r="I4" s="382">
        <v>0</v>
      </c>
      <c r="J4" s="383">
        <v>1350</v>
      </c>
    </row>
    <row r="5" spans="1:13" ht="12.75" customHeight="1" x14ac:dyDescent="0.2">
      <c r="A5" s="381" t="s">
        <v>566</v>
      </c>
      <c r="B5" s="382">
        <v>3</v>
      </c>
      <c r="C5" s="382">
        <v>6</v>
      </c>
      <c r="D5" s="382">
        <v>10</v>
      </c>
      <c r="E5" s="382">
        <v>0</v>
      </c>
      <c r="F5" s="383">
        <v>1</v>
      </c>
      <c r="G5" s="382">
        <v>0</v>
      </c>
      <c r="H5" s="383">
        <v>0</v>
      </c>
      <c r="I5" s="382">
        <v>0</v>
      </c>
      <c r="J5" s="383">
        <v>9</v>
      </c>
    </row>
    <row r="6" spans="1:13" ht="12.75" customHeight="1" x14ac:dyDescent="0.2">
      <c r="A6" s="381" t="s">
        <v>567</v>
      </c>
      <c r="B6" s="382">
        <v>244</v>
      </c>
      <c r="C6" s="382">
        <v>8</v>
      </c>
      <c r="D6" s="382">
        <v>372</v>
      </c>
      <c r="E6" s="382">
        <v>16</v>
      </c>
      <c r="F6" s="383">
        <v>50</v>
      </c>
      <c r="G6" s="382">
        <v>10</v>
      </c>
      <c r="H6" s="383">
        <v>1</v>
      </c>
      <c r="I6" s="382">
        <v>0</v>
      </c>
      <c r="J6" s="383">
        <v>817</v>
      </c>
    </row>
    <row r="7" spans="1:13" ht="12.75" customHeight="1" x14ac:dyDescent="0.2">
      <c r="A7" s="381" t="s">
        <v>568</v>
      </c>
      <c r="B7" s="382">
        <v>131</v>
      </c>
      <c r="C7" s="382">
        <v>1</v>
      </c>
      <c r="D7" s="382">
        <v>51</v>
      </c>
      <c r="E7" s="382">
        <v>34</v>
      </c>
      <c r="F7" s="383">
        <v>5</v>
      </c>
      <c r="G7" s="382">
        <v>8</v>
      </c>
      <c r="H7" s="383">
        <v>0</v>
      </c>
      <c r="I7" s="382">
        <v>1</v>
      </c>
      <c r="J7" s="383">
        <v>195</v>
      </c>
    </row>
    <row r="8" spans="1:13" ht="12.75" customHeight="1" x14ac:dyDescent="0.2">
      <c r="A8" s="381" t="s">
        <v>569</v>
      </c>
      <c r="B8" s="382">
        <v>44</v>
      </c>
      <c r="C8" s="382">
        <v>2</v>
      </c>
      <c r="D8" s="382">
        <v>83</v>
      </c>
      <c r="E8" s="382">
        <v>5</v>
      </c>
      <c r="F8" s="383">
        <v>55</v>
      </c>
      <c r="G8" s="382">
        <v>3</v>
      </c>
      <c r="H8" s="383">
        <v>0</v>
      </c>
      <c r="I8" s="382">
        <v>3</v>
      </c>
      <c r="J8" s="383">
        <v>228</v>
      </c>
    </row>
    <row r="9" spans="1:13" ht="12.75" customHeight="1" x14ac:dyDescent="0.2">
      <c r="A9" s="381" t="s">
        <v>570</v>
      </c>
      <c r="B9" s="382">
        <v>39</v>
      </c>
      <c r="C9" s="382">
        <v>0</v>
      </c>
      <c r="D9" s="382">
        <v>29</v>
      </c>
      <c r="E9" s="382">
        <v>1</v>
      </c>
      <c r="F9" s="383">
        <v>8</v>
      </c>
      <c r="G9" s="382">
        <v>9</v>
      </c>
      <c r="H9" s="383">
        <v>0</v>
      </c>
      <c r="I9" s="382">
        <v>0</v>
      </c>
      <c r="J9" s="383">
        <v>62</v>
      </c>
    </row>
    <row r="10" spans="1:13" ht="25.5" customHeight="1" x14ac:dyDescent="0.2">
      <c r="A10" s="216" t="s">
        <v>571</v>
      </c>
      <c r="B10" s="382">
        <v>1</v>
      </c>
      <c r="C10" s="382">
        <v>0</v>
      </c>
      <c r="D10" s="382">
        <v>1</v>
      </c>
      <c r="E10" s="382">
        <v>1</v>
      </c>
      <c r="F10" s="383">
        <v>0</v>
      </c>
      <c r="G10" s="382">
        <v>0</v>
      </c>
      <c r="H10" s="383">
        <v>1</v>
      </c>
      <c r="I10" s="382">
        <v>0</v>
      </c>
      <c r="J10" s="383">
        <v>0</v>
      </c>
    </row>
    <row r="11" spans="1:13" ht="12.75" customHeight="1" x14ac:dyDescent="0.2">
      <c r="A11" s="384" t="s">
        <v>572</v>
      </c>
      <c r="B11" s="385">
        <v>1</v>
      </c>
      <c r="C11" s="385">
        <v>0</v>
      </c>
      <c r="D11" s="385">
        <v>1</v>
      </c>
      <c r="E11" s="385">
        <v>0</v>
      </c>
      <c r="F11" s="386">
        <v>1</v>
      </c>
      <c r="G11" s="385">
        <v>0</v>
      </c>
      <c r="H11" s="386">
        <v>0</v>
      </c>
      <c r="I11" s="385">
        <v>2</v>
      </c>
      <c r="J11" s="386">
        <v>11</v>
      </c>
    </row>
    <row r="12" spans="1:13" ht="12.75" customHeight="1" x14ac:dyDescent="0.2">
      <c r="A12" s="84" t="s">
        <v>2</v>
      </c>
      <c r="B12" s="387">
        <v>1590</v>
      </c>
      <c r="C12" s="387">
        <v>17</v>
      </c>
      <c r="D12" s="387">
        <v>578</v>
      </c>
      <c r="E12" s="387">
        <v>61</v>
      </c>
      <c r="F12" s="387">
        <v>128</v>
      </c>
      <c r="G12" s="387">
        <v>34</v>
      </c>
      <c r="H12" s="387">
        <v>3</v>
      </c>
      <c r="I12" s="387">
        <v>6</v>
      </c>
      <c r="J12" s="383">
        <v>2417</v>
      </c>
    </row>
    <row r="13" spans="1:13" s="388" customFormat="1" ht="11.25" customHeight="1" x14ac:dyDescent="0.3">
      <c r="A13" s="188"/>
      <c r="B13" s="83"/>
      <c r="C13" s="83"/>
      <c r="D13" s="83"/>
      <c r="E13" s="83"/>
      <c r="F13" s="83"/>
      <c r="G13" s="83"/>
      <c r="H13" s="83"/>
      <c r="I13" s="83"/>
      <c r="J13" s="83"/>
    </row>
  </sheetData>
  <mergeCells count="2">
    <mergeCell ref="A1:J1"/>
    <mergeCell ref="B2:J2"/>
  </mergeCells>
  <hyperlinks>
    <hyperlink ref="L1" location="INDICE!A1" display="Torna all'indice" xr:uid="{00000000-0004-0000-1B00-000000000000}"/>
  </hyperlinks>
  <pageMargins left="0.39370078740157483" right="0.39370078740157483" top="0.39370078740157483" bottom="0.39370078740157483" header="0" footer="0"/>
  <pageSetup paperSize="9" scale="83" fitToHeight="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1">
    <tabColor rgb="FFE26B0A"/>
    <pageSetUpPr fitToPage="1"/>
  </sheetPr>
  <dimension ref="A1:L34"/>
  <sheetViews>
    <sheetView showGridLines="0" workbookViewId="0">
      <selection activeCell="B5" sqref="B5:J31"/>
    </sheetView>
  </sheetViews>
  <sheetFormatPr defaultColWidth="10.33203125" defaultRowHeight="11.4" x14ac:dyDescent="0.3"/>
  <cols>
    <col min="1" max="1" width="15.6640625" style="1" customWidth="1"/>
    <col min="2" max="10" width="10.6640625" style="1" customWidth="1"/>
    <col min="11" max="16384" width="10.33203125" style="1"/>
  </cols>
  <sheetData>
    <row r="1" spans="1:12" ht="18" customHeight="1" x14ac:dyDescent="0.3">
      <c r="A1" s="593" t="s">
        <v>669</v>
      </c>
      <c r="B1" s="593"/>
      <c r="C1" s="593"/>
      <c r="D1" s="593"/>
      <c r="E1" s="593"/>
      <c r="F1" s="593"/>
      <c r="G1" s="593"/>
      <c r="H1" s="593"/>
      <c r="I1" s="593"/>
      <c r="J1" s="593"/>
      <c r="K1" s="2"/>
      <c r="L1" s="251" t="s">
        <v>497</v>
      </c>
    </row>
    <row r="2" spans="1:12" s="217" customFormat="1" ht="15" customHeight="1" x14ac:dyDescent="0.4">
      <c r="A2" s="21"/>
      <c r="B2" s="594" t="s">
        <v>8</v>
      </c>
      <c r="C2" s="594"/>
      <c r="D2" s="594"/>
      <c r="E2" s="594"/>
      <c r="F2" s="594"/>
      <c r="G2" s="594"/>
      <c r="H2" s="594"/>
      <c r="I2" s="594"/>
      <c r="J2" s="592" t="s">
        <v>2</v>
      </c>
    </row>
    <row r="3" spans="1:12" s="217" customFormat="1" ht="15" customHeight="1" x14ac:dyDescent="0.4">
      <c r="A3" s="76"/>
      <c r="B3" s="218" t="s">
        <v>4</v>
      </c>
      <c r="C3" s="218" t="s">
        <v>5</v>
      </c>
      <c r="D3" s="218" t="s">
        <v>6</v>
      </c>
      <c r="E3" s="218" t="s">
        <v>7</v>
      </c>
      <c r="F3" s="218" t="s">
        <v>9</v>
      </c>
      <c r="G3" s="218" t="s">
        <v>10</v>
      </c>
      <c r="H3" s="218" t="s">
        <v>11</v>
      </c>
      <c r="I3" s="218" t="s">
        <v>12</v>
      </c>
      <c r="J3" s="595"/>
    </row>
    <row r="4" spans="1:12" s="217" customFormat="1" ht="15" customHeight="1" x14ac:dyDescent="0.4">
      <c r="A4" s="21"/>
      <c r="B4" s="596" t="s">
        <v>277</v>
      </c>
      <c r="C4" s="596"/>
      <c r="D4" s="596"/>
      <c r="E4" s="596"/>
      <c r="F4" s="596"/>
      <c r="G4" s="596"/>
      <c r="H4" s="596"/>
      <c r="I4" s="596"/>
      <c r="J4" s="596"/>
    </row>
    <row r="5" spans="1:12" s="217" customFormat="1" ht="12.75" customHeight="1" x14ac:dyDescent="0.4">
      <c r="A5" s="219" t="s">
        <v>0</v>
      </c>
      <c r="B5" s="220">
        <v>10607</v>
      </c>
      <c r="C5" s="220">
        <v>36108</v>
      </c>
      <c r="D5" s="220">
        <v>37088</v>
      </c>
      <c r="E5" s="220">
        <v>54312</v>
      </c>
      <c r="F5" s="220">
        <v>57226</v>
      </c>
      <c r="G5" s="220">
        <v>37534</v>
      </c>
      <c r="H5" s="220">
        <v>36472</v>
      </c>
      <c r="I5" s="220">
        <v>59077</v>
      </c>
      <c r="J5" s="220">
        <v>328424</v>
      </c>
    </row>
    <row r="6" spans="1:12" s="217" customFormat="1" ht="12.75" customHeight="1" x14ac:dyDescent="0.4">
      <c r="A6" s="219" t="s">
        <v>1</v>
      </c>
      <c r="B6" s="220">
        <v>10882</v>
      </c>
      <c r="C6" s="220">
        <v>38342</v>
      </c>
      <c r="D6" s="220">
        <v>39980</v>
      </c>
      <c r="E6" s="220">
        <v>57846</v>
      </c>
      <c r="F6" s="220">
        <v>63659</v>
      </c>
      <c r="G6" s="220">
        <v>41014</v>
      </c>
      <c r="H6" s="220">
        <v>37858</v>
      </c>
      <c r="I6" s="220">
        <v>68717</v>
      </c>
      <c r="J6" s="220">
        <v>358298</v>
      </c>
    </row>
    <row r="7" spans="1:12" s="217" customFormat="1" ht="12.75" customHeight="1" x14ac:dyDescent="0.4">
      <c r="A7" s="221" t="s">
        <v>278</v>
      </c>
      <c r="B7" s="220">
        <v>21489</v>
      </c>
      <c r="C7" s="220">
        <v>74450</v>
      </c>
      <c r="D7" s="220">
        <v>77068</v>
      </c>
      <c r="E7" s="220">
        <v>112158</v>
      </c>
      <c r="F7" s="220">
        <v>120885</v>
      </c>
      <c r="G7" s="220">
        <v>78548</v>
      </c>
      <c r="H7" s="220">
        <v>74330</v>
      </c>
      <c r="I7" s="220">
        <v>127794</v>
      </c>
      <c r="J7" s="220">
        <v>686722</v>
      </c>
    </row>
    <row r="8" spans="1:12" s="217" customFormat="1" ht="15" customHeight="1" x14ac:dyDescent="0.4">
      <c r="A8" s="21"/>
      <c r="B8" s="597" t="s">
        <v>279</v>
      </c>
      <c r="C8" s="597"/>
      <c r="D8" s="597"/>
      <c r="E8" s="597"/>
      <c r="F8" s="597"/>
      <c r="G8" s="597"/>
      <c r="H8" s="597"/>
      <c r="I8" s="597"/>
      <c r="J8" s="597"/>
    </row>
    <row r="9" spans="1:12" s="217" customFormat="1" ht="12.75" customHeight="1" x14ac:dyDescent="0.4">
      <c r="A9" s="219" t="s">
        <v>0</v>
      </c>
      <c r="B9" s="220">
        <v>11978</v>
      </c>
      <c r="C9" s="220">
        <v>35281</v>
      </c>
      <c r="D9" s="220">
        <v>35375</v>
      </c>
      <c r="E9" s="220">
        <v>49964</v>
      </c>
      <c r="F9" s="220">
        <v>53639</v>
      </c>
      <c r="G9" s="220">
        <v>34585</v>
      </c>
      <c r="H9" s="220">
        <v>37371</v>
      </c>
      <c r="I9" s="220">
        <v>54978</v>
      </c>
      <c r="J9" s="220">
        <v>313171</v>
      </c>
    </row>
    <row r="10" spans="1:12" s="217" customFormat="1" ht="12.75" customHeight="1" x14ac:dyDescent="0.4">
      <c r="A10" s="219" t="s">
        <v>1</v>
      </c>
      <c r="B10" s="220">
        <v>11406</v>
      </c>
      <c r="C10" s="220">
        <v>37607</v>
      </c>
      <c r="D10" s="220">
        <v>38134</v>
      </c>
      <c r="E10" s="220">
        <v>54484</v>
      </c>
      <c r="F10" s="220">
        <v>59786</v>
      </c>
      <c r="G10" s="220">
        <v>39310</v>
      </c>
      <c r="H10" s="220">
        <v>39300</v>
      </c>
      <c r="I10" s="220">
        <v>64363</v>
      </c>
      <c r="J10" s="220">
        <v>344390</v>
      </c>
    </row>
    <row r="11" spans="1:12" s="217" customFormat="1" ht="12.75" customHeight="1" x14ac:dyDescent="0.4">
      <c r="A11" s="221" t="s">
        <v>278</v>
      </c>
      <c r="B11" s="220">
        <v>23384</v>
      </c>
      <c r="C11" s="220">
        <v>72888</v>
      </c>
      <c r="D11" s="220">
        <v>73509</v>
      </c>
      <c r="E11" s="220">
        <v>104448</v>
      </c>
      <c r="F11" s="220">
        <v>113425</v>
      </c>
      <c r="G11" s="220">
        <v>73895</v>
      </c>
      <c r="H11" s="220">
        <v>76671</v>
      </c>
      <c r="I11" s="220">
        <v>119341</v>
      </c>
      <c r="J11" s="220">
        <v>657561</v>
      </c>
    </row>
    <row r="12" spans="1:12" s="217" customFormat="1" ht="12.75" customHeight="1" x14ac:dyDescent="0.4">
      <c r="A12" s="21"/>
      <c r="B12" s="597" t="s">
        <v>666</v>
      </c>
      <c r="C12" s="597"/>
      <c r="D12" s="597"/>
      <c r="E12" s="597"/>
      <c r="F12" s="597"/>
      <c r="G12" s="597"/>
      <c r="H12" s="597"/>
      <c r="I12" s="597"/>
      <c r="J12" s="597"/>
    </row>
    <row r="13" spans="1:12" s="217" customFormat="1" ht="12.75" customHeight="1" x14ac:dyDescent="0.4">
      <c r="A13" s="219" t="s">
        <v>0</v>
      </c>
      <c r="B13" s="220">
        <v>13629</v>
      </c>
      <c r="C13" s="220">
        <v>33563</v>
      </c>
      <c r="D13" s="220">
        <v>34660</v>
      </c>
      <c r="E13" s="220">
        <v>46959</v>
      </c>
      <c r="F13" s="220">
        <v>51690</v>
      </c>
      <c r="G13" s="220">
        <v>32912</v>
      </c>
      <c r="H13" s="220">
        <v>36441</v>
      </c>
      <c r="I13" s="220">
        <v>53997</v>
      </c>
      <c r="J13" s="220">
        <v>303851</v>
      </c>
    </row>
    <row r="14" spans="1:12" s="217" customFormat="1" ht="12.75" customHeight="1" x14ac:dyDescent="0.4">
      <c r="A14" s="219" t="s">
        <v>1</v>
      </c>
      <c r="B14" s="220">
        <v>12403</v>
      </c>
      <c r="C14" s="220">
        <v>35696</v>
      </c>
      <c r="D14" s="220">
        <v>36920</v>
      </c>
      <c r="E14" s="220">
        <v>51484</v>
      </c>
      <c r="F14" s="220">
        <v>56944</v>
      </c>
      <c r="G14" s="220">
        <v>37288</v>
      </c>
      <c r="H14" s="220">
        <v>38248</v>
      </c>
      <c r="I14" s="220">
        <v>62605</v>
      </c>
      <c r="J14" s="220">
        <v>331588</v>
      </c>
    </row>
    <row r="15" spans="1:12" s="217" customFormat="1" ht="12.75" customHeight="1" x14ac:dyDescent="0.4">
      <c r="A15" s="224" t="s">
        <v>278</v>
      </c>
      <c r="B15" s="520">
        <v>26032</v>
      </c>
      <c r="C15" s="520">
        <v>69259</v>
      </c>
      <c r="D15" s="520">
        <v>71580</v>
      </c>
      <c r="E15" s="520">
        <v>98443</v>
      </c>
      <c r="F15" s="520">
        <v>108634</v>
      </c>
      <c r="G15" s="520">
        <v>70200</v>
      </c>
      <c r="H15" s="520">
        <v>74689</v>
      </c>
      <c r="I15" s="520">
        <v>116602</v>
      </c>
      <c r="J15" s="520">
        <v>635439</v>
      </c>
    </row>
    <row r="16" spans="1:12" s="217" customFormat="1" ht="15" customHeight="1" x14ac:dyDescent="0.4">
      <c r="A16" s="21"/>
      <c r="B16" s="592" t="s">
        <v>281</v>
      </c>
      <c r="C16" s="592"/>
      <c r="D16" s="592"/>
      <c r="E16" s="592"/>
      <c r="F16" s="592"/>
      <c r="G16" s="592"/>
      <c r="H16" s="592"/>
      <c r="I16" s="592"/>
      <c r="J16" s="592"/>
    </row>
    <row r="17" spans="1:10" s="217" customFormat="1" ht="12.75" customHeight="1" x14ac:dyDescent="0.4">
      <c r="A17" s="219" t="s">
        <v>0</v>
      </c>
      <c r="B17" s="222">
        <v>1371</v>
      </c>
      <c r="C17" s="222">
        <v>-827</v>
      </c>
      <c r="D17" s="222">
        <v>-1713</v>
      </c>
      <c r="E17" s="222">
        <v>-4348</v>
      </c>
      <c r="F17" s="222">
        <v>-3587</v>
      </c>
      <c r="G17" s="222">
        <v>-2949</v>
      </c>
      <c r="H17" s="222">
        <v>899</v>
      </c>
      <c r="I17" s="222">
        <v>-4099</v>
      </c>
      <c r="J17" s="222">
        <v>-15253</v>
      </c>
    </row>
    <row r="18" spans="1:10" s="217" customFormat="1" ht="12.75" customHeight="1" x14ac:dyDescent="0.4">
      <c r="A18" s="219" t="s">
        <v>1</v>
      </c>
      <c r="B18" s="222">
        <v>524</v>
      </c>
      <c r="C18" s="222">
        <v>-735</v>
      </c>
      <c r="D18" s="222">
        <v>-1846</v>
      </c>
      <c r="E18" s="222">
        <v>-3362</v>
      </c>
      <c r="F18" s="222">
        <v>-3873</v>
      </c>
      <c r="G18" s="222">
        <v>-1704</v>
      </c>
      <c r="H18" s="222">
        <v>1442</v>
      </c>
      <c r="I18" s="222">
        <v>-4354</v>
      </c>
      <c r="J18" s="222">
        <v>-13908</v>
      </c>
    </row>
    <row r="19" spans="1:10" s="217" customFormat="1" ht="12.75" customHeight="1" x14ac:dyDescent="0.4">
      <c r="A19" s="221" t="s">
        <v>278</v>
      </c>
      <c r="B19" s="222">
        <v>1895</v>
      </c>
      <c r="C19" s="222">
        <v>-1562</v>
      </c>
      <c r="D19" s="222">
        <v>-3559</v>
      </c>
      <c r="E19" s="222">
        <v>-7710</v>
      </c>
      <c r="F19" s="222">
        <v>-7460</v>
      </c>
      <c r="G19" s="222">
        <v>-4653</v>
      </c>
      <c r="H19" s="222">
        <v>2341</v>
      </c>
      <c r="I19" s="222">
        <v>-8453</v>
      </c>
      <c r="J19" s="222">
        <v>-29161</v>
      </c>
    </row>
    <row r="20" spans="1:10" s="217" customFormat="1" ht="15" customHeight="1" x14ac:dyDescent="0.4">
      <c r="A20" s="21"/>
      <c r="B20" s="592" t="s">
        <v>282</v>
      </c>
      <c r="C20" s="592"/>
      <c r="D20" s="592"/>
      <c r="E20" s="592"/>
      <c r="F20" s="592"/>
      <c r="G20" s="592"/>
      <c r="H20" s="592"/>
      <c r="I20" s="592"/>
      <c r="J20" s="592"/>
    </row>
    <row r="21" spans="1:10" s="217" customFormat="1" ht="12.75" customHeight="1" x14ac:dyDescent="0.4">
      <c r="A21" s="219" t="s">
        <v>0</v>
      </c>
      <c r="B21" s="223">
        <v>0.12925426605072121</v>
      </c>
      <c r="C21" s="223">
        <v>-2.2903511687160739E-2</v>
      </c>
      <c r="D21" s="223">
        <v>-4.6187446074201902E-2</v>
      </c>
      <c r="E21" s="223">
        <v>-8.0055972897333919E-2</v>
      </c>
      <c r="F21" s="223">
        <v>-6.2681298710376407E-2</v>
      </c>
      <c r="G21" s="223">
        <v>-7.8568764320349552E-2</v>
      </c>
      <c r="H21" s="223">
        <v>2.4649045843386709E-2</v>
      </c>
      <c r="I21" s="223">
        <v>-6.938402423955177E-2</v>
      </c>
      <c r="J21" s="223">
        <v>-4.644301269091175E-2</v>
      </c>
    </row>
    <row r="22" spans="1:10" s="217" customFormat="1" ht="12.75" customHeight="1" x14ac:dyDescent="0.4">
      <c r="A22" s="219" t="s">
        <v>1</v>
      </c>
      <c r="B22" s="223">
        <v>4.8152913067450835E-2</v>
      </c>
      <c r="C22" s="223">
        <v>-1.916957905169266E-2</v>
      </c>
      <c r="D22" s="223">
        <v>-4.6173086543271638E-2</v>
      </c>
      <c r="E22" s="223">
        <v>-5.8119835425094218E-2</v>
      </c>
      <c r="F22" s="223">
        <v>-6.0839786990056391E-2</v>
      </c>
      <c r="G22" s="223">
        <v>-4.1546788901350759E-2</v>
      </c>
      <c r="H22" s="223">
        <v>3.8089703629351788E-2</v>
      </c>
      <c r="I22" s="223">
        <v>-6.3361322525721436E-2</v>
      </c>
      <c r="J22" s="223">
        <v>-3.8816850777844143E-2</v>
      </c>
    </row>
    <row r="23" spans="1:10" s="217" customFormat="1" ht="12.75" customHeight="1" x14ac:dyDescent="0.4">
      <c r="A23" s="224" t="s">
        <v>278</v>
      </c>
      <c r="B23" s="225">
        <v>8.8184652612964778E-2</v>
      </c>
      <c r="C23" s="225">
        <v>-2.0980523841504364E-2</v>
      </c>
      <c r="D23" s="225">
        <v>-4.6179996885867027E-2</v>
      </c>
      <c r="E23" s="225">
        <v>-6.8742309955598352E-2</v>
      </c>
      <c r="F23" s="225">
        <v>-6.1711544029449478E-2</v>
      </c>
      <c r="G23" s="225">
        <v>-5.9237663594235372E-2</v>
      </c>
      <c r="H23" s="225">
        <v>3.1494685860352485E-2</v>
      </c>
      <c r="I23" s="225">
        <v>-6.6145515438909494E-2</v>
      </c>
      <c r="J23" s="225">
        <v>-4.2464053867503883E-2</v>
      </c>
    </row>
    <row r="24" spans="1:10" s="217" customFormat="1" ht="12.75" customHeight="1" x14ac:dyDescent="0.4">
      <c r="A24" s="21"/>
      <c r="B24" s="592" t="s">
        <v>667</v>
      </c>
      <c r="C24" s="592"/>
      <c r="D24" s="592"/>
      <c r="E24" s="592"/>
      <c r="F24" s="592"/>
      <c r="G24" s="592"/>
      <c r="H24" s="592"/>
      <c r="I24" s="592"/>
      <c r="J24" s="592"/>
    </row>
    <row r="25" spans="1:10" s="217" customFormat="1" ht="12.75" customHeight="1" x14ac:dyDescent="0.4">
      <c r="A25" s="219" t="s">
        <v>0</v>
      </c>
      <c r="B25" s="222">
        <v>1651</v>
      </c>
      <c r="C25" s="222">
        <v>-1718</v>
      </c>
      <c r="D25" s="222">
        <v>-715</v>
      </c>
      <c r="E25" s="222">
        <v>-3005</v>
      </c>
      <c r="F25" s="222">
        <v>-1949</v>
      </c>
      <c r="G25" s="222">
        <v>-1673</v>
      </c>
      <c r="H25" s="222">
        <v>-930</v>
      </c>
      <c r="I25" s="222">
        <v>-981</v>
      </c>
      <c r="J25" s="222">
        <v>-9320</v>
      </c>
    </row>
    <row r="26" spans="1:10" s="217" customFormat="1" ht="12.75" customHeight="1" x14ac:dyDescent="0.4">
      <c r="A26" s="219" t="s">
        <v>1</v>
      </c>
      <c r="B26" s="222">
        <v>997</v>
      </c>
      <c r="C26" s="222">
        <v>-1911</v>
      </c>
      <c r="D26" s="222">
        <v>-1214</v>
      </c>
      <c r="E26" s="222">
        <v>-3000</v>
      </c>
      <c r="F26" s="222">
        <v>-2842</v>
      </c>
      <c r="G26" s="222">
        <v>-2022</v>
      </c>
      <c r="H26" s="222">
        <v>-1052</v>
      </c>
      <c r="I26" s="222">
        <v>-1758</v>
      </c>
      <c r="J26" s="222">
        <v>-12802</v>
      </c>
    </row>
    <row r="27" spans="1:10" s="217" customFormat="1" ht="12.75" customHeight="1" x14ac:dyDescent="0.4">
      <c r="A27" s="221" t="s">
        <v>278</v>
      </c>
      <c r="B27" s="222">
        <v>2648</v>
      </c>
      <c r="C27" s="222">
        <v>-3629</v>
      </c>
      <c r="D27" s="222">
        <v>-1929</v>
      </c>
      <c r="E27" s="222">
        <v>-6005</v>
      </c>
      <c r="F27" s="222">
        <v>-4791</v>
      </c>
      <c r="G27" s="222">
        <v>-3695</v>
      </c>
      <c r="H27" s="222">
        <v>-1982</v>
      </c>
      <c r="I27" s="222">
        <v>-2739</v>
      </c>
      <c r="J27" s="222">
        <v>-22122</v>
      </c>
    </row>
    <row r="28" spans="1:10" s="217" customFormat="1" ht="12.75" customHeight="1" x14ac:dyDescent="0.4">
      <c r="A28" s="21"/>
      <c r="B28" s="592" t="s">
        <v>668</v>
      </c>
      <c r="C28" s="592"/>
      <c r="D28" s="592"/>
      <c r="E28" s="592"/>
      <c r="F28" s="592"/>
      <c r="G28" s="592"/>
      <c r="H28" s="592"/>
      <c r="I28" s="592"/>
      <c r="J28" s="592"/>
    </row>
    <row r="29" spans="1:10" s="217" customFormat="1" ht="12.75" customHeight="1" x14ac:dyDescent="0.4">
      <c r="A29" s="219" t="s">
        <v>0</v>
      </c>
      <c r="B29" s="223">
        <v>0.13783603272666556</v>
      </c>
      <c r="C29" s="223">
        <v>-4.8694764887616565E-2</v>
      </c>
      <c r="D29" s="223">
        <v>-2.0212014134275619E-2</v>
      </c>
      <c r="E29" s="223">
        <v>-6.0143303178288365E-2</v>
      </c>
      <c r="F29" s="223">
        <v>-3.6335502153283988E-2</v>
      </c>
      <c r="G29" s="223">
        <v>-4.8373572357958652E-2</v>
      </c>
      <c r="H29" s="223">
        <v>-2.4885606486312918E-2</v>
      </c>
      <c r="I29" s="223">
        <v>-1.7843501036778349E-2</v>
      </c>
      <c r="J29" s="223">
        <v>-2.9760099115179885E-2</v>
      </c>
    </row>
    <row r="30" spans="1:10" s="217" customFormat="1" ht="12.75" customHeight="1" x14ac:dyDescent="0.4">
      <c r="A30" s="219" t="s">
        <v>1</v>
      </c>
      <c r="B30" s="223">
        <v>8.7410135016657897E-2</v>
      </c>
      <c r="C30" s="223">
        <v>-5.0815007844284311E-2</v>
      </c>
      <c r="D30" s="223">
        <v>-3.1835107777836054E-2</v>
      </c>
      <c r="E30" s="223">
        <v>-5.5062036561192275E-2</v>
      </c>
      <c r="F30" s="223">
        <v>-4.7536212491218678E-2</v>
      </c>
      <c r="G30" s="223">
        <v>-5.1437293309590432E-2</v>
      </c>
      <c r="H30" s="223">
        <v>-2.6768447837150128E-2</v>
      </c>
      <c r="I30" s="223">
        <v>-2.7313829374019234E-2</v>
      </c>
      <c r="J30" s="223">
        <v>-3.7172972502105169E-2</v>
      </c>
    </row>
    <row r="31" spans="1:10" s="217" customFormat="1" ht="12.75" customHeight="1" x14ac:dyDescent="0.4">
      <c r="A31" s="224" t="s">
        <v>278</v>
      </c>
      <c r="B31" s="225">
        <v>0.11323982210058159</v>
      </c>
      <c r="C31" s="225">
        <v>-4.9788716935572387E-2</v>
      </c>
      <c r="D31" s="225">
        <v>-2.6241684691670406E-2</v>
      </c>
      <c r="E31" s="225">
        <v>-5.7492723651960786E-2</v>
      </c>
      <c r="F31" s="225">
        <v>-4.2239365219307913E-2</v>
      </c>
      <c r="G31" s="225">
        <v>-5.0003383178834834E-2</v>
      </c>
      <c r="H31" s="225">
        <v>-2.5850712785799063E-2</v>
      </c>
      <c r="I31" s="225">
        <v>-2.2951039458358819E-2</v>
      </c>
      <c r="J31" s="225">
        <v>-3.364250617053019E-2</v>
      </c>
    </row>
    <row r="32" spans="1:10" s="217" customFormat="1" ht="16.2" x14ac:dyDescent="0.4">
      <c r="A32" s="226"/>
      <c r="B32" s="226"/>
      <c r="C32" s="226"/>
      <c r="D32" s="226"/>
      <c r="E32" s="226"/>
      <c r="F32" s="226"/>
      <c r="G32" s="226"/>
      <c r="H32" s="226"/>
      <c r="I32" s="226"/>
      <c r="J32" s="226"/>
    </row>
    <row r="33" spans="1:1" s="217" customFormat="1" ht="16.2" x14ac:dyDescent="0.4">
      <c r="A33" s="21" t="s">
        <v>670</v>
      </c>
    </row>
    <row r="34" spans="1:1" ht="13.8" x14ac:dyDescent="0.3">
      <c r="A34" s="227" t="s">
        <v>280</v>
      </c>
    </row>
  </sheetData>
  <mergeCells count="10">
    <mergeCell ref="B24:J24"/>
    <mergeCell ref="B28:J28"/>
    <mergeCell ref="B20:J20"/>
    <mergeCell ref="A1:J1"/>
    <mergeCell ref="B2:I2"/>
    <mergeCell ref="J2:J3"/>
    <mergeCell ref="B4:J4"/>
    <mergeCell ref="B8:J8"/>
    <mergeCell ref="B16:J16"/>
    <mergeCell ref="B12:J12"/>
  </mergeCells>
  <phoneticPr fontId="0" type="noConversion"/>
  <hyperlinks>
    <hyperlink ref="L1" location="INDICE!A1" display="Torna all'indice" xr:uid="{00000000-0004-0000-1C00-000000000000}"/>
  </hyperlinks>
  <pageMargins left="0.39370078740157483" right="0.39370078740157483" top="0.39370078740157483" bottom="0.39370078740157483" header="0" footer="0"/>
  <pageSetup paperSize="9" scale="72" fitToHeight="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2">
    <tabColor rgb="FFE26B0A"/>
    <pageSetUpPr fitToPage="1"/>
  </sheetPr>
  <dimension ref="A1:L72"/>
  <sheetViews>
    <sheetView showGridLines="0" workbookViewId="0">
      <selection activeCell="B6" sqref="B6:J69"/>
    </sheetView>
  </sheetViews>
  <sheetFormatPr defaultColWidth="10.33203125" defaultRowHeight="11.4" x14ac:dyDescent="0.3"/>
  <cols>
    <col min="1" max="1" width="15.6640625" style="1" customWidth="1"/>
    <col min="2" max="10" width="10.6640625" style="1" customWidth="1"/>
    <col min="11" max="16384" width="10.33203125" style="1"/>
  </cols>
  <sheetData>
    <row r="1" spans="1:12" ht="36" customHeight="1" x14ac:dyDescent="0.3">
      <c r="A1" s="598" t="s">
        <v>671</v>
      </c>
      <c r="B1" s="598"/>
      <c r="C1" s="598"/>
      <c r="D1" s="598"/>
      <c r="E1" s="598"/>
      <c r="F1" s="598"/>
      <c r="G1" s="598"/>
      <c r="H1" s="598"/>
      <c r="I1" s="598"/>
      <c r="J1" s="598"/>
      <c r="K1" s="2"/>
      <c r="L1" s="251" t="s">
        <v>497</v>
      </c>
    </row>
    <row r="2" spans="1:12" s="228" customFormat="1" ht="15" customHeight="1" x14ac:dyDescent="0.3">
      <c r="A2" s="599" t="s">
        <v>124</v>
      </c>
      <c r="B2" s="600" t="s">
        <v>8</v>
      </c>
      <c r="C2" s="600"/>
      <c r="D2" s="600"/>
      <c r="E2" s="600"/>
      <c r="F2" s="600"/>
      <c r="G2" s="600"/>
      <c r="H2" s="600"/>
      <c r="I2" s="600"/>
      <c r="J2" s="601" t="s">
        <v>2</v>
      </c>
    </row>
    <row r="3" spans="1:12" s="228" customFormat="1" ht="15" customHeight="1" x14ac:dyDescent="0.3">
      <c r="A3" s="599"/>
      <c r="B3" s="229" t="s">
        <v>4</v>
      </c>
      <c r="C3" s="229" t="s">
        <v>5</v>
      </c>
      <c r="D3" s="229" t="s">
        <v>6</v>
      </c>
      <c r="E3" s="229" t="s">
        <v>7</v>
      </c>
      <c r="F3" s="229" t="s">
        <v>9</v>
      </c>
      <c r="G3" s="229" t="s">
        <v>10</v>
      </c>
      <c r="H3" s="229" t="s">
        <v>11</v>
      </c>
      <c r="I3" s="229" t="s">
        <v>12</v>
      </c>
      <c r="J3" s="601"/>
    </row>
    <row r="4" spans="1:12" s="228" customFormat="1" ht="15" customHeight="1" x14ac:dyDescent="0.3">
      <c r="A4" s="230"/>
      <c r="B4" s="602" t="s">
        <v>277</v>
      </c>
      <c r="C4" s="602"/>
      <c r="D4" s="602"/>
      <c r="E4" s="602"/>
      <c r="F4" s="602"/>
      <c r="G4" s="602"/>
      <c r="H4" s="602"/>
      <c r="I4" s="602"/>
      <c r="J4" s="602"/>
    </row>
    <row r="5" spans="1:12" s="228" customFormat="1" ht="15" customHeight="1" x14ac:dyDescent="0.3">
      <c r="A5" s="231"/>
      <c r="B5" s="603" t="s">
        <v>0</v>
      </c>
      <c r="C5" s="603"/>
      <c r="D5" s="603"/>
      <c r="E5" s="603"/>
      <c r="F5" s="603"/>
      <c r="G5" s="603"/>
      <c r="H5" s="603"/>
      <c r="I5" s="603"/>
      <c r="J5" s="603"/>
    </row>
    <row r="6" spans="1:12" s="228" customFormat="1" ht="13.8" x14ac:dyDescent="0.3">
      <c r="A6" s="232" t="s">
        <v>283</v>
      </c>
      <c r="B6" s="233">
        <v>2150</v>
      </c>
      <c r="C6" s="233">
        <v>7595</v>
      </c>
      <c r="D6" s="233">
        <v>7304</v>
      </c>
      <c r="E6" s="233">
        <v>10260</v>
      </c>
      <c r="F6" s="233">
        <v>10646</v>
      </c>
      <c r="G6" s="233">
        <v>6379</v>
      </c>
      <c r="H6" s="233">
        <v>7577</v>
      </c>
      <c r="I6" s="233">
        <v>9750</v>
      </c>
      <c r="J6" s="233">
        <v>61661</v>
      </c>
    </row>
    <row r="7" spans="1:12" s="228" customFormat="1" ht="13.8" x14ac:dyDescent="0.3">
      <c r="A7" s="232" t="s">
        <v>284</v>
      </c>
      <c r="B7" s="233">
        <v>2449</v>
      </c>
      <c r="C7" s="233">
        <v>8722</v>
      </c>
      <c r="D7" s="233">
        <v>8792</v>
      </c>
      <c r="E7" s="233">
        <v>13267</v>
      </c>
      <c r="F7" s="233">
        <v>13212</v>
      </c>
      <c r="G7" s="233">
        <v>8473</v>
      </c>
      <c r="H7" s="233">
        <v>8353</v>
      </c>
      <c r="I7" s="233">
        <v>11926</v>
      </c>
      <c r="J7" s="233">
        <v>75194</v>
      </c>
    </row>
    <row r="8" spans="1:12" s="228" customFormat="1" ht="13.8" x14ac:dyDescent="0.3">
      <c r="A8" s="232" t="s">
        <v>285</v>
      </c>
      <c r="B8" s="233">
        <v>2740</v>
      </c>
      <c r="C8" s="233">
        <v>7941</v>
      </c>
      <c r="D8" s="233">
        <v>8012</v>
      </c>
      <c r="E8" s="233">
        <v>11678</v>
      </c>
      <c r="F8" s="233">
        <v>12755</v>
      </c>
      <c r="G8" s="233">
        <v>8241</v>
      </c>
      <c r="H8" s="233">
        <v>8486</v>
      </c>
      <c r="I8" s="233">
        <v>13274</v>
      </c>
      <c r="J8" s="233">
        <v>73127</v>
      </c>
    </row>
    <row r="9" spans="1:12" s="228" customFormat="1" ht="13.8" x14ac:dyDescent="0.3">
      <c r="A9" s="232" t="s">
        <v>286</v>
      </c>
      <c r="B9" s="233">
        <v>2098</v>
      </c>
      <c r="C9" s="233">
        <v>8182</v>
      </c>
      <c r="D9" s="233">
        <v>8791</v>
      </c>
      <c r="E9" s="233">
        <v>12896</v>
      </c>
      <c r="F9" s="233">
        <v>13462</v>
      </c>
      <c r="G9" s="233">
        <v>9514</v>
      </c>
      <c r="H9" s="233">
        <v>8412</v>
      </c>
      <c r="I9" s="233">
        <v>14537</v>
      </c>
      <c r="J9" s="233">
        <v>77892</v>
      </c>
    </row>
    <row r="10" spans="1:12" s="228" customFormat="1" ht="13.8" x14ac:dyDescent="0.3">
      <c r="A10" s="234" t="s">
        <v>287</v>
      </c>
      <c r="B10" s="233">
        <v>1170</v>
      </c>
      <c r="C10" s="233">
        <v>3668</v>
      </c>
      <c r="D10" s="233">
        <v>4189</v>
      </c>
      <c r="E10" s="233">
        <v>6211</v>
      </c>
      <c r="F10" s="233">
        <v>7151</v>
      </c>
      <c r="G10" s="233">
        <v>4927</v>
      </c>
      <c r="H10" s="233">
        <v>3644</v>
      </c>
      <c r="I10" s="233">
        <v>9590</v>
      </c>
      <c r="J10" s="233">
        <v>40550</v>
      </c>
    </row>
    <row r="11" spans="1:12" s="228" customFormat="1" ht="13.8" x14ac:dyDescent="0.3">
      <c r="A11" s="234" t="s">
        <v>2</v>
      </c>
      <c r="B11" s="233">
        <v>10607</v>
      </c>
      <c r="C11" s="233">
        <v>36108</v>
      </c>
      <c r="D11" s="233">
        <v>37088</v>
      </c>
      <c r="E11" s="233">
        <v>54312</v>
      </c>
      <c r="F11" s="233">
        <v>57226</v>
      </c>
      <c r="G11" s="233">
        <v>37534</v>
      </c>
      <c r="H11" s="233">
        <v>36472</v>
      </c>
      <c r="I11" s="233">
        <v>59077</v>
      </c>
      <c r="J11" s="233">
        <v>328424</v>
      </c>
    </row>
    <row r="12" spans="1:12" s="228" customFormat="1" ht="15" customHeight="1" x14ac:dyDescent="0.3">
      <c r="A12" s="231"/>
      <c r="B12" s="603" t="s">
        <v>1</v>
      </c>
      <c r="C12" s="603"/>
      <c r="D12" s="603"/>
      <c r="E12" s="603"/>
      <c r="F12" s="603"/>
      <c r="G12" s="603"/>
      <c r="H12" s="603"/>
      <c r="I12" s="603"/>
      <c r="J12" s="603"/>
    </row>
    <row r="13" spans="1:12" s="228" customFormat="1" ht="13.8" x14ac:dyDescent="0.3">
      <c r="A13" s="232" t="s">
        <v>283</v>
      </c>
      <c r="B13" s="233">
        <v>1939</v>
      </c>
      <c r="C13" s="233">
        <v>7327</v>
      </c>
      <c r="D13" s="233">
        <v>6792</v>
      </c>
      <c r="E13" s="233">
        <v>9744</v>
      </c>
      <c r="F13" s="233">
        <v>10368</v>
      </c>
      <c r="G13" s="233">
        <v>6097</v>
      </c>
      <c r="H13" s="233">
        <v>7009</v>
      </c>
      <c r="I13" s="233">
        <v>9169</v>
      </c>
      <c r="J13" s="233">
        <v>58445</v>
      </c>
    </row>
    <row r="14" spans="1:12" s="228" customFormat="1" ht="13.8" x14ac:dyDescent="0.3">
      <c r="A14" s="232" t="s">
        <v>284</v>
      </c>
      <c r="B14" s="233">
        <v>2248</v>
      </c>
      <c r="C14" s="233">
        <v>8716</v>
      </c>
      <c r="D14" s="233">
        <v>8739</v>
      </c>
      <c r="E14" s="233">
        <v>12490</v>
      </c>
      <c r="F14" s="233">
        <v>13079</v>
      </c>
      <c r="G14" s="233">
        <v>8246</v>
      </c>
      <c r="H14" s="233">
        <v>8302</v>
      </c>
      <c r="I14" s="233">
        <v>11609</v>
      </c>
      <c r="J14" s="233">
        <v>73429</v>
      </c>
    </row>
    <row r="15" spans="1:12" s="228" customFormat="1" ht="13.8" x14ac:dyDescent="0.3">
      <c r="A15" s="232" t="s">
        <v>285</v>
      </c>
      <c r="B15" s="233">
        <v>2539</v>
      </c>
      <c r="C15" s="233">
        <v>8660</v>
      </c>
      <c r="D15" s="233">
        <v>8807</v>
      </c>
      <c r="E15" s="233">
        <v>12675</v>
      </c>
      <c r="F15" s="233">
        <v>13896</v>
      </c>
      <c r="G15" s="233">
        <v>9017</v>
      </c>
      <c r="H15" s="233">
        <v>9036</v>
      </c>
      <c r="I15" s="233">
        <v>14731</v>
      </c>
      <c r="J15" s="233">
        <v>79361</v>
      </c>
    </row>
    <row r="16" spans="1:12" s="228" customFormat="1" ht="13.8" x14ac:dyDescent="0.3">
      <c r="A16" s="232" t="s">
        <v>286</v>
      </c>
      <c r="B16" s="233">
        <v>2184</v>
      </c>
      <c r="C16" s="233">
        <v>8742</v>
      </c>
      <c r="D16" s="233">
        <v>9547</v>
      </c>
      <c r="E16" s="233">
        <v>13901</v>
      </c>
      <c r="F16" s="233">
        <v>15169</v>
      </c>
      <c r="G16" s="233">
        <v>10885</v>
      </c>
      <c r="H16" s="233">
        <v>8753</v>
      </c>
      <c r="I16" s="233">
        <v>17407</v>
      </c>
      <c r="J16" s="233">
        <v>86588</v>
      </c>
    </row>
    <row r="17" spans="1:10" s="228" customFormat="1" ht="13.8" x14ac:dyDescent="0.3">
      <c r="A17" s="234" t="s">
        <v>287</v>
      </c>
      <c r="B17" s="233">
        <v>1972</v>
      </c>
      <c r="C17" s="233">
        <v>4897</v>
      </c>
      <c r="D17" s="233">
        <v>6095</v>
      </c>
      <c r="E17" s="233">
        <v>9036</v>
      </c>
      <c r="F17" s="233">
        <v>11147</v>
      </c>
      <c r="G17" s="233">
        <v>6769</v>
      </c>
      <c r="H17" s="233">
        <v>4758</v>
      </c>
      <c r="I17" s="233">
        <v>15801</v>
      </c>
      <c r="J17" s="233">
        <v>60475</v>
      </c>
    </row>
    <row r="18" spans="1:10" s="228" customFormat="1" ht="13.8" x14ac:dyDescent="0.3">
      <c r="A18" s="234" t="s">
        <v>2</v>
      </c>
      <c r="B18" s="233">
        <v>10882</v>
      </c>
      <c r="C18" s="233">
        <v>38342</v>
      </c>
      <c r="D18" s="233">
        <v>39980</v>
      </c>
      <c r="E18" s="233">
        <v>57846</v>
      </c>
      <c r="F18" s="233">
        <v>63659</v>
      </c>
      <c r="G18" s="233">
        <v>41014</v>
      </c>
      <c r="H18" s="233">
        <v>37858</v>
      </c>
      <c r="I18" s="233">
        <v>68717</v>
      </c>
      <c r="J18" s="233">
        <v>358298</v>
      </c>
    </row>
    <row r="19" spans="1:10" s="228" customFormat="1" ht="15" customHeight="1" x14ac:dyDescent="0.3">
      <c r="A19" s="231"/>
      <c r="B19" s="603" t="s">
        <v>288</v>
      </c>
      <c r="C19" s="603"/>
      <c r="D19" s="603"/>
      <c r="E19" s="603"/>
      <c r="F19" s="603"/>
      <c r="G19" s="603"/>
      <c r="H19" s="603"/>
      <c r="I19" s="603"/>
      <c r="J19" s="603"/>
    </row>
    <row r="20" spans="1:10" s="228" customFormat="1" ht="13.8" x14ac:dyDescent="0.3">
      <c r="A20" s="232" t="s">
        <v>283</v>
      </c>
      <c r="B20" s="233">
        <v>4089</v>
      </c>
      <c r="C20" s="233">
        <v>14922</v>
      </c>
      <c r="D20" s="233">
        <v>14096</v>
      </c>
      <c r="E20" s="233">
        <v>20004</v>
      </c>
      <c r="F20" s="233">
        <v>21014</v>
      </c>
      <c r="G20" s="233">
        <v>12476</v>
      </c>
      <c r="H20" s="233">
        <v>14586</v>
      </c>
      <c r="I20" s="233">
        <v>18919</v>
      </c>
      <c r="J20" s="233">
        <v>120106</v>
      </c>
    </row>
    <row r="21" spans="1:10" s="228" customFormat="1" ht="13.8" x14ac:dyDescent="0.3">
      <c r="A21" s="232" t="s">
        <v>284</v>
      </c>
      <c r="B21" s="233">
        <v>4697</v>
      </c>
      <c r="C21" s="233">
        <v>17438</v>
      </c>
      <c r="D21" s="233">
        <v>17531</v>
      </c>
      <c r="E21" s="233">
        <v>25757</v>
      </c>
      <c r="F21" s="233">
        <v>26291</v>
      </c>
      <c r="G21" s="233">
        <v>16719</v>
      </c>
      <c r="H21" s="233">
        <v>16655</v>
      </c>
      <c r="I21" s="233">
        <v>23535</v>
      </c>
      <c r="J21" s="233">
        <v>148623</v>
      </c>
    </row>
    <row r="22" spans="1:10" s="228" customFormat="1" ht="13.8" x14ac:dyDescent="0.3">
      <c r="A22" s="232" t="s">
        <v>285</v>
      </c>
      <c r="B22" s="233">
        <v>5279</v>
      </c>
      <c r="C22" s="233">
        <v>16601</v>
      </c>
      <c r="D22" s="233">
        <v>16819</v>
      </c>
      <c r="E22" s="233">
        <v>24353</v>
      </c>
      <c r="F22" s="233">
        <v>26651</v>
      </c>
      <c r="G22" s="233">
        <v>17258</v>
      </c>
      <c r="H22" s="233">
        <v>17522</v>
      </c>
      <c r="I22" s="233">
        <v>28005</v>
      </c>
      <c r="J22" s="233">
        <v>152488</v>
      </c>
    </row>
    <row r="23" spans="1:10" s="228" customFormat="1" ht="13.8" x14ac:dyDescent="0.3">
      <c r="A23" s="232" t="s">
        <v>286</v>
      </c>
      <c r="B23" s="233">
        <v>4282</v>
      </c>
      <c r="C23" s="233">
        <v>16924</v>
      </c>
      <c r="D23" s="233">
        <v>18338</v>
      </c>
      <c r="E23" s="233">
        <v>26797</v>
      </c>
      <c r="F23" s="233">
        <v>28631</v>
      </c>
      <c r="G23" s="233">
        <v>20399</v>
      </c>
      <c r="H23" s="233">
        <v>17165</v>
      </c>
      <c r="I23" s="233">
        <v>31944</v>
      </c>
      <c r="J23" s="233">
        <v>164480</v>
      </c>
    </row>
    <row r="24" spans="1:10" s="228" customFormat="1" ht="13.8" x14ac:dyDescent="0.3">
      <c r="A24" s="234" t="s">
        <v>287</v>
      </c>
      <c r="B24" s="233">
        <v>3142</v>
      </c>
      <c r="C24" s="233">
        <v>8565</v>
      </c>
      <c r="D24" s="233">
        <v>10284</v>
      </c>
      <c r="E24" s="233">
        <v>15247</v>
      </c>
      <c r="F24" s="233">
        <v>18298</v>
      </c>
      <c r="G24" s="233">
        <v>11696</v>
      </c>
      <c r="H24" s="233">
        <v>8402</v>
      </c>
      <c r="I24" s="233">
        <v>25391</v>
      </c>
      <c r="J24" s="233">
        <v>101025</v>
      </c>
    </row>
    <row r="25" spans="1:10" s="228" customFormat="1" ht="13.8" x14ac:dyDescent="0.3">
      <c r="A25" s="235" t="s">
        <v>2</v>
      </c>
      <c r="B25" s="236">
        <v>21489</v>
      </c>
      <c r="C25" s="236">
        <v>74450</v>
      </c>
      <c r="D25" s="236">
        <v>77068</v>
      </c>
      <c r="E25" s="236">
        <v>112158</v>
      </c>
      <c r="F25" s="236">
        <v>120885</v>
      </c>
      <c r="G25" s="236">
        <v>78548</v>
      </c>
      <c r="H25" s="236">
        <v>74330</v>
      </c>
      <c r="I25" s="236">
        <v>127794</v>
      </c>
      <c r="J25" s="236">
        <v>686722</v>
      </c>
    </row>
    <row r="26" spans="1:10" s="228" customFormat="1" ht="13.8" x14ac:dyDescent="0.3">
      <c r="A26" s="230"/>
      <c r="B26" s="602" t="s">
        <v>279</v>
      </c>
      <c r="C26" s="602"/>
      <c r="D26" s="602"/>
      <c r="E26" s="602"/>
      <c r="F26" s="602"/>
      <c r="G26" s="602"/>
      <c r="H26" s="602"/>
      <c r="I26" s="602"/>
      <c r="J26" s="602"/>
    </row>
    <row r="27" spans="1:10" s="228" customFormat="1" ht="13.8" x14ac:dyDescent="0.3">
      <c r="A27" s="231"/>
      <c r="B27" s="603" t="s">
        <v>0</v>
      </c>
      <c r="C27" s="603"/>
      <c r="D27" s="603"/>
      <c r="E27" s="603"/>
      <c r="F27" s="603"/>
      <c r="G27" s="603"/>
      <c r="H27" s="603"/>
      <c r="I27" s="603"/>
      <c r="J27" s="603"/>
    </row>
    <row r="28" spans="1:10" s="228" customFormat="1" ht="13.8" x14ac:dyDescent="0.3">
      <c r="A28" s="232" t="s">
        <v>283</v>
      </c>
      <c r="B28" s="233">
        <v>2145</v>
      </c>
      <c r="C28" s="233">
        <v>6193</v>
      </c>
      <c r="D28" s="233">
        <v>5824</v>
      </c>
      <c r="E28" s="233">
        <v>7737</v>
      </c>
      <c r="F28" s="233">
        <v>8541</v>
      </c>
      <c r="G28" s="233">
        <v>5278</v>
      </c>
      <c r="H28" s="233">
        <v>6460</v>
      </c>
      <c r="I28" s="233">
        <v>7935</v>
      </c>
      <c r="J28" s="233">
        <v>50113</v>
      </c>
    </row>
    <row r="29" spans="1:10" s="228" customFormat="1" ht="13.8" x14ac:dyDescent="0.3">
      <c r="A29" s="232" t="s">
        <v>284</v>
      </c>
      <c r="B29" s="233">
        <v>2408</v>
      </c>
      <c r="C29" s="233">
        <v>7666</v>
      </c>
      <c r="D29" s="233">
        <v>7458</v>
      </c>
      <c r="E29" s="233">
        <v>10359</v>
      </c>
      <c r="F29" s="233">
        <v>10636</v>
      </c>
      <c r="G29" s="233">
        <v>6476</v>
      </c>
      <c r="H29" s="233">
        <v>7828</v>
      </c>
      <c r="I29" s="233">
        <v>9980</v>
      </c>
      <c r="J29" s="233">
        <v>62811</v>
      </c>
    </row>
    <row r="30" spans="1:10" s="228" customFormat="1" ht="13.8" x14ac:dyDescent="0.3">
      <c r="A30" s="232" t="s">
        <v>285</v>
      </c>
      <c r="B30" s="233">
        <v>3339</v>
      </c>
      <c r="C30" s="233">
        <v>7503</v>
      </c>
      <c r="D30" s="233">
        <v>7569</v>
      </c>
      <c r="E30" s="233">
        <v>10832</v>
      </c>
      <c r="F30" s="233">
        <v>11581</v>
      </c>
      <c r="G30" s="233">
        <v>7166</v>
      </c>
      <c r="H30" s="233">
        <v>8045</v>
      </c>
      <c r="I30" s="233">
        <v>11307</v>
      </c>
      <c r="J30" s="233">
        <v>67342</v>
      </c>
    </row>
    <row r="31" spans="1:10" s="228" customFormat="1" ht="13.8" x14ac:dyDescent="0.3">
      <c r="A31" s="232" t="s">
        <v>286</v>
      </c>
      <c r="B31" s="233">
        <v>2942</v>
      </c>
      <c r="C31" s="233">
        <v>9171</v>
      </c>
      <c r="D31" s="233">
        <v>9363</v>
      </c>
      <c r="E31" s="233">
        <v>13633</v>
      </c>
      <c r="F31" s="233">
        <v>14666</v>
      </c>
      <c r="G31" s="233">
        <v>9588</v>
      </c>
      <c r="H31" s="233">
        <v>10149</v>
      </c>
      <c r="I31" s="233">
        <v>15812</v>
      </c>
      <c r="J31" s="233">
        <v>85324</v>
      </c>
    </row>
    <row r="32" spans="1:10" s="228" customFormat="1" ht="13.8" x14ac:dyDescent="0.3">
      <c r="A32" s="234" t="s">
        <v>287</v>
      </c>
      <c r="B32" s="233">
        <v>1144</v>
      </c>
      <c r="C32" s="233">
        <v>4748</v>
      </c>
      <c r="D32" s="233">
        <v>5161</v>
      </c>
      <c r="E32" s="233">
        <v>7403</v>
      </c>
      <c r="F32" s="233">
        <v>8215</v>
      </c>
      <c r="G32" s="233">
        <v>6077</v>
      </c>
      <c r="H32" s="233">
        <v>4889</v>
      </c>
      <c r="I32" s="233">
        <v>9944</v>
      </c>
      <c r="J32" s="233">
        <v>47581</v>
      </c>
    </row>
    <row r="33" spans="1:10" s="228" customFormat="1" ht="13.8" x14ac:dyDescent="0.3">
      <c r="A33" s="234" t="s">
        <v>2</v>
      </c>
      <c r="B33" s="233">
        <v>11978</v>
      </c>
      <c r="C33" s="233">
        <v>35281</v>
      </c>
      <c r="D33" s="233">
        <v>35375</v>
      </c>
      <c r="E33" s="233">
        <v>49964</v>
      </c>
      <c r="F33" s="233">
        <v>53639</v>
      </c>
      <c r="G33" s="233">
        <v>34585</v>
      </c>
      <c r="H33" s="233">
        <v>37371</v>
      </c>
      <c r="I33" s="233">
        <v>54978</v>
      </c>
      <c r="J33" s="233">
        <v>313171</v>
      </c>
    </row>
    <row r="34" spans="1:10" s="228" customFormat="1" ht="13.8" x14ac:dyDescent="0.3">
      <c r="A34" s="231"/>
      <c r="B34" s="603" t="s">
        <v>1</v>
      </c>
      <c r="C34" s="603"/>
      <c r="D34" s="603"/>
      <c r="E34" s="603"/>
      <c r="F34" s="603"/>
      <c r="G34" s="603"/>
      <c r="H34" s="603"/>
      <c r="I34" s="603"/>
      <c r="J34" s="603"/>
    </row>
    <row r="35" spans="1:10" s="228" customFormat="1" ht="13.8" x14ac:dyDescent="0.3">
      <c r="A35" s="232" t="s">
        <v>283</v>
      </c>
      <c r="B35" s="233">
        <v>1970</v>
      </c>
      <c r="C35" s="233">
        <v>5854</v>
      </c>
      <c r="D35" s="233">
        <v>5500</v>
      </c>
      <c r="E35" s="233">
        <v>7485</v>
      </c>
      <c r="F35" s="233">
        <v>8292</v>
      </c>
      <c r="G35" s="233">
        <v>5137</v>
      </c>
      <c r="H35" s="233">
        <v>6109</v>
      </c>
      <c r="I35" s="233">
        <v>7579</v>
      </c>
      <c r="J35" s="233">
        <v>47926</v>
      </c>
    </row>
    <row r="36" spans="1:10" s="228" customFormat="1" ht="13.8" x14ac:dyDescent="0.3">
      <c r="A36" s="232" t="s">
        <v>284</v>
      </c>
      <c r="B36" s="233">
        <v>2074</v>
      </c>
      <c r="C36" s="233">
        <v>7360</v>
      </c>
      <c r="D36" s="233">
        <v>7049</v>
      </c>
      <c r="E36" s="233">
        <v>9766</v>
      </c>
      <c r="F36" s="233">
        <v>10347</v>
      </c>
      <c r="G36" s="233">
        <v>6257</v>
      </c>
      <c r="H36" s="233">
        <v>7297</v>
      </c>
      <c r="I36" s="233">
        <v>9339</v>
      </c>
      <c r="J36" s="233">
        <v>59489</v>
      </c>
    </row>
    <row r="37" spans="1:10" s="228" customFormat="1" ht="13.8" x14ac:dyDescent="0.3">
      <c r="A37" s="232" t="s">
        <v>285</v>
      </c>
      <c r="B37" s="233">
        <v>2792</v>
      </c>
      <c r="C37" s="233">
        <v>7947</v>
      </c>
      <c r="D37" s="233">
        <v>7889</v>
      </c>
      <c r="E37" s="233">
        <v>11261</v>
      </c>
      <c r="F37" s="233">
        <v>12371</v>
      </c>
      <c r="G37" s="233">
        <v>8000</v>
      </c>
      <c r="H37" s="233">
        <v>8553</v>
      </c>
      <c r="I37" s="233">
        <v>12473</v>
      </c>
      <c r="J37" s="233">
        <v>71286</v>
      </c>
    </row>
    <row r="38" spans="1:10" s="228" customFormat="1" ht="13.8" x14ac:dyDescent="0.3">
      <c r="A38" s="232" t="s">
        <v>286</v>
      </c>
      <c r="B38" s="233">
        <v>2806</v>
      </c>
      <c r="C38" s="233">
        <v>10083</v>
      </c>
      <c r="D38" s="233">
        <v>10588</v>
      </c>
      <c r="E38" s="233">
        <v>15341</v>
      </c>
      <c r="F38" s="233">
        <v>16549</v>
      </c>
      <c r="G38" s="233">
        <v>11241</v>
      </c>
      <c r="H38" s="233">
        <v>11010</v>
      </c>
      <c r="I38" s="233">
        <v>18683</v>
      </c>
      <c r="J38" s="233">
        <v>96301</v>
      </c>
    </row>
    <row r="39" spans="1:10" s="228" customFormat="1" ht="13.8" x14ac:dyDescent="0.3">
      <c r="A39" s="234" t="s">
        <v>287</v>
      </c>
      <c r="B39" s="233">
        <v>1764</v>
      </c>
      <c r="C39" s="233">
        <v>6363</v>
      </c>
      <c r="D39" s="233">
        <v>7108</v>
      </c>
      <c r="E39" s="233">
        <v>10631</v>
      </c>
      <c r="F39" s="233">
        <v>12227</v>
      </c>
      <c r="G39" s="233">
        <v>8675</v>
      </c>
      <c r="H39" s="233">
        <v>6331</v>
      </c>
      <c r="I39" s="233">
        <v>16289</v>
      </c>
      <c r="J39" s="233">
        <v>69388</v>
      </c>
    </row>
    <row r="40" spans="1:10" s="228" customFormat="1" ht="13.8" x14ac:dyDescent="0.3">
      <c r="A40" s="234" t="s">
        <v>2</v>
      </c>
      <c r="B40" s="233">
        <v>11406</v>
      </c>
      <c r="C40" s="233">
        <v>37607</v>
      </c>
      <c r="D40" s="233">
        <v>38134</v>
      </c>
      <c r="E40" s="233">
        <v>54484</v>
      </c>
      <c r="F40" s="233">
        <v>59786</v>
      </c>
      <c r="G40" s="233">
        <v>39310</v>
      </c>
      <c r="H40" s="233">
        <v>39300</v>
      </c>
      <c r="I40" s="233">
        <v>64363</v>
      </c>
      <c r="J40" s="233">
        <v>344390</v>
      </c>
    </row>
    <row r="41" spans="1:10" s="228" customFormat="1" ht="13.8" x14ac:dyDescent="0.3">
      <c r="A41" s="231"/>
      <c r="B41" s="603" t="s">
        <v>288</v>
      </c>
      <c r="C41" s="603"/>
      <c r="D41" s="603"/>
      <c r="E41" s="603"/>
      <c r="F41" s="603"/>
      <c r="G41" s="603"/>
      <c r="H41" s="603"/>
      <c r="I41" s="603"/>
      <c r="J41" s="603"/>
    </row>
    <row r="42" spans="1:10" s="228" customFormat="1" ht="13.8" x14ac:dyDescent="0.3">
      <c r="A42" s="232" t="s">
        <v>283</v>
      </c>
      <c r="B42" s="233">
        <v>4115</v>
      </c>
      <c r="C42" s="233">
        <v>12047</v>
      </c>
      <c r="D42" s="233">
        <v>11324</v>
      </c>
      <c r="E42" s="233">
        <v>15222</v>
      </c>
      <c r="F42" s="233">
        <v>16833</v>
      </c>
      <c r="G42" s="233">
        <v>10415</v>
      </c>
      <c r="H42" s="233">
        <v>12569</v>
      </c>
      <c r="I42" s="233">
        <v>15514</v>
      </c>
      <c r="J42" s="233">
        <v>98039</v>
      </c>
    </row>
    <row r="43" spans="1:10" s="228" customFormat="1" ht="13.8" x14ac:dyDescent="0.3">
      <c r="A43" s="232" t="s">
        <v>284</v>
      </c>
      <c r="B43" s="233">
        <v>4482</v>
      </c>
      <c r="C43" s="233">
        <v>15026</v>
      </c>
      <c r="D43" s="233">
        <v>14507</v>
      </c>
      <c r="E43" s="233">
        <v>20125</v>
      </c>
      <c r="F43" s="233">
        <v>20983</v>
      </c>
      <c r="G43" s="233">
        <v>12733</v>
      </c>
      <c r="H43" s="233">
        <v>15125</v>
      </c>
      <c r="I43" s="233">
        <v>19319</v>
      </c>
      <c r="J43" s="233">
        <v>122300</v>
      </c>
    </row>
    <row r="44" spans="1:10" s="228" customFormat="1" ht="13.8" x14ac:dyDescent="0.3">
      <c r="A44" s="232" t="s">
        <v>285</v>
      </c>
      <c r="B44" s="233">
        <v>6131</v>
      </c>
      <c r="C44" s="233">
        <v>15450</v>
      </c>
      <c r="D44" s="233">
        <v>15458</v>
      </c>
      <c r="E44" s="233">
        <v>22093</v>
      </c>
      <c r="F44" s="233">
        <v>23952</v>
      </c>
      <c r="G44" s="233">
        <v>15166</v>
      </c>
      <c r="H44" s="233">
        <v>16598</v>
      </c>
      <c r="I44" s="233">
        <v>23780</v>
      </c>
      <c r="J44" s="233">
        <v>138628</v>
      </c>
    </row>
    <row r="45" spans="1:10" s="228" customFormat="1" ht="13.8" x14ac:dyDescent="0.3">
      <c r="A45" s="232" t="s">
        <v>286</v>
      </c>
      <c r="B45" s="233">
        <v>5748</v>
      </c>
      <c r="C45" s="233">
        <v>19254</v>
      </c>
      <c r="D45" s="233">
        <v>19951</v>
      </c>
      <c r="E45" s="233">
        <v>28974</v>
      </c>
      <c r="F45" s="233">
        <v>31215</v>
      </c>
      <c r="G45" s="233">
        <v>20829</v>
      </c>
      <c r="H45" s="233">
        <v>21159</v>
      </c>
      <c r="I45" s="233">
        <v>34495</v>
      </c>
      <c r="J45" s="233">
        <v>181625</v>
      </c>
    </row>
    <row r="46" spans="1:10" s="228" customFormat="1" ht="13.8" x14ac:dyDescent="0.3">
      <c r="A46" s="234" t="s">
        <v>287</v>
      </c>
      <c r="B46" s="233">
        <v>2908</v>
      </c>
      <c r="C46" s="233">
        <v>11111</v>
      </c>
      <c r="D46" s="233">
        <v>12269</v>
      </c>
      <c r="E46" s="233">
        <v>18034</v>
      </c>
      <c r="F46" s="233">
        <v>20442</v>
      </c>
      <c r="G46" s="233">
        <v>14752</v>
      </c>
      <c r="H46" s="233">
        <v>11220</v>
      </c>
      <c r="I46" s="233">
        <v>26233</v>
      </c>
      <c r="J46" s="233">
        <v>116969</v>
      </c>
    </row>
    <row r="47" spans="1:10" s="228" customFormat="1" ht="13.8" x14ac:dyDescent="0.3">
      <c r="A47" s="235" t="s">
        <v>2</v>
      </c>
      <c r="B47" s="236">
        <v>23384</v>
      </c>
      <c r="C47" s="236">
        <v>72888</v>
      </c>
      <c r="D47" s="236">
        <v>73509</v>
      </c>
      <c r="E47" s="236">
        <v>104448</v>
      </c>
      <c r="F47" s="236">
        <v>113425</v>
      </c>
      <c r="G47" s="236">
        <v>73895</v>
      </c>
      <c r="H47" s="236">
        <v>76671</v>
      </c>
      <c r="I47" s="236">
        <v>119341</v>
      </c>
      <c r="J47" s="236">
        <v>657561</v>
      </c>
    </row>
    <row r="48" spans="1:10" s="228" customFormat="1" ht="15" customHeight="1" x14ac:dyDescent="0.3">
      <c r="A48" s="230"/>
      <c r="B48" s="602" t="s">
        <v>666</v>
      </c>
      <c r="C48" s="602"/>
      <c r="D48" s="602"/>
      <c r="E48" s="602"/>
      <c r="F48" s="602"/>
      <c r="G48" s="602"/>
      <c r="H48" s="602"/>
      <c r="I48" s="602"/>
      <c r="J48" s="602"/>
    </row>
    <row r="49" spans="1:10" s="228" customFormat="1" ht="15" customHeight="1" x14ac:dyDescent="0.3">
      <c r="A49" s="231"/>
      <c r="B49" s="603" t="s">
        <v>0</v>
      </c>
      <c r="C49" s="603"/>
      <c r="D49" s="603"/>
      <c r="E49" s="603"/>
      <c r="F49" s="603"/>
      <c r="G49" s="603"/>
      <c r="H49" s="603"/>
      <c r="I49" s="603"/>
      <c r="J49" s="603"/>
    </row>
    <row r="50" spans="1:10" s="228" customFormat="1" ht="13.8" x14ac:dyDescent="0.3">
      <c r="A50" s="232" t="s">
        <v>283</v>
      </c>
      <c r="B50" s="233">
        <v>2093</v>
      </c>
      <c r="C50" s="233">
        <v>5552</v>
      </c>
      <c r="D50" s="233">
        <v>5539</v>
      </c>
      <c r="E50" s="233">
        <v>6943</v>
      </c>
      <c r="F50" s="233">
        <v>8036</v>
      </c>
      <c r="G50" s="233">
        <v>4616</v>
      </c>
      <c r="H50" s="233">
        <v>5670</v>
      </c>
      <c r="I50" s="233">
        <v>7144</v>
      </c>
      <c r="J50" s="233">
        <v>45593</v>
      </c>
    </row>
    <row r="51" spans="1:10" s="228" customFormat="1" ht="13.8" x14ac:dyDescent="0.3">
      <c r="A51" s="232" t="s">
        <v>284</v>
      </c>
      <c r="B51" s="233">
        <v>2225</v>
      </c>
      <c r="C51" s="233">
        <v>6190</v>
      </c>
      <c r="D51" s="233">
        <v>6079</v>
      </c>
      <c r="E51" s="233">
        <v>8047</v>
      </c>
      <c r="F51" s="233">
        <v>8735</v>
      </c>
      <c r="G51" s="233">
        <v>5407</v>
      </c>
      <c r="H51" s="233">
        <v>6274</v>
      </c>
      <c r="I51" s="233">
        <v>8835</v>
      </c>
      <c r="J51" s="233">
        <v>51792</v>
      </c>
    </row>
    <row r="52" spans="1:10" s="228" customFormat="1" ht="13.8" x14ac:dyDescent="0.3">
      <c r="A52" s="232" t="s">
        <v>285</v>
      </c>
      <c r="B52" s="233">
        <v>3248</v>
      </c>
      <c r="C52" s="233">
        <v>6303</v>
      </c>
      <c r="D52" s="233">
        <v>6731</v>
      </c>
      <c r="E52" s="233">
        <v>8837</v>
      </c>
      <c r="F52" s="233">
        <v>9665</v>
      </c>
      <c r="G52" s="233">
        <v>5666</v>
      </c>
      <c r="H52" s="233">
        <v>6832</v>
      </c>
      <c r="I52" s="233">
        <v>9438</v>
      </c>
      <c r="J52" s="233">
        <v>56720</v>
      </c>
    </row>
    <row r="53" spans="1:10" s="228" customFormat="1" ht="13.8" x14ac:dyDescent="0.3">
      <c r="A53" s="232" t="s">
        <v>286</v>
      </c>
      <c r="B53" s="233">
        <v>4409</v>
      </c>
      <c r="C53" s="233">
        <v>9489</v>
      </c>
      <c r="D53" s="233">
        <v>9764</v>
      </c>
      <c r="E53" s="233">
        <v>13478</v>
      </c>
      <c r="F53" s="233">
        <v>15183</v>
      </c>
      <c r="G53" s="233">
        <v>9819</v>
      </c>
      <c r="H53" s="233">
        <v>10812</v>
      </c>
      <c r="I53" s="233">
        <v>16756</v>
      </c>
      <c r="J53" s="233">
        <v>89710</v>
      </c>
    </row>
    <row r="54" spans="1:10" s="228" customFormat="1" ht="13.8" x14ac:dyDescent="0.3">
      <c r="A54" s="234" t="s">
        <v>287</v>
      </c>
      <c r="B54" s="233">
        <v>1654</v>
      </c>
      <c r="C54" s="233">
        <v>6029</v>
      </c>
      <c r="D54" s="233">
        <v>6547</v>
      </c>
      <c r="E54" s="233">
        <v>9654</v>
      </c>
      <c r="F54" s="233">
        <v>10071</v>
      </c>
      <c r="G54" s="233">
        <v>7404</v>
      </c>
      <c r="H54" s="233">
        <v>6853</v>
      </c>
      <c r="I54" s="233">
        <v>11824</v>
      </c>
      <c r="J54" s="233">
        <v>60036</v>
      </c>
    </row>
    <row r="55" spans="1:10" s="228" customFormat="1" ht="13.8" x14ac:dyDescent="0.3">
      <c r="A55" s="234" t="s">
        <v>2</v>
      </c>
      <c r="B55" s="233">
        <v>13629</v>
      </c>
      <c r="C55" s="233">
        <v>33563</v>
      </c>
      <c r="D55" s="233">
        <v>34660</v>
      </c>
      <c r="E55" s="233">
        <v>46959</v>
      </c>
      <c r="F55" s="233">
        <v>51690</v>
      </c>
      <c r="G55" s="233">
        <v>32912</v>
      </c>
      <c r="H55" s="233">
        <v>36441</v>
      </c>
      <c r="I55" s="233">
        <v>53997</v>
      </c>
      <c r="J55" s="233">
        <v>303851</v>
      </c>
    </row>
    <row r="56" spans="1:10" s="228" customFormat="1" ht="15" customHeight="1" x14ac:dyDescent="0.3">
      <c r="A56" s="231"/>
      <c r="B56" s="603" t="s">
        <v>1</v>
      </c>
      <c r="C56" s="603"/>
      <c r="D56" s="603"/>
      <c r="E56" s="603"/>
      <c r="F56" s="603"/>
      <c r="G56" s="603"/>
      <c r="H56" s="603"/>
      <c r="I56" s="603"/>
      <c r="J56" s="603"/>
    </row>
    <row r="57" spans="1:10" s="228" customFormat="1" ht="13.8" x14ac:dyDescent="0.3">
      <c r="A57" s="232" t="s">
        <v>283</v>
      </c>
      <c r="B57" s="233">
        <v>2038</v>
      </c>
      <c r="C57" s="233">
        <v>5242</v>
      </c>
      <c r="D57" s="233">
        <v>5308</v>
      </c>
      <c r="E57" s="233">
        <v>6667</v>
      </c>
      <c r="F57" s="233">
        <v>7525</v>
      </c>
      <c r="G57" s="233">
        <v>4366</v>
      </c>
      <c r="H57" s="233">
        <v>5359</v>
      </c>
      <c r="I57" s="233">
        <v>7024</v>
      </c>
      <c r="J57" s="233">
        <v>43529</v>
      </c>
    </row>
    <row r="58" spans="1:10" s="228" customFormat="1" ht="13.8" x14ac:dyDescent="0.3">
      <c r="A58" s="232" t="s">
        <v>284</v>
      </c>
      <c r="B58" s="233">
        <v>1990</v>
      </c>
      <c r="C58" s="233">
        <v>5692</v>
      </c>
      <c r="D58" s="233">
        <v>5696</v>
      </c>
      <c r="E58" s="233">
        <v>7681</v>
      </c>
      <c r="F58" s="233">
        <v>8581</v>
      </c>
      <c r="G58" s="233">
        <v>5146</v>
      </c>
      <c r="H58" s="233">
        <v>5917</v>
      </c>
      <c r="I58" s="233">
        <v>8561</v>
      </c>
      <c r="J58" s="233">
        <v>49264</v>
      </c>
    </row>
    <row r="59" spans="1:10" s="228" customFormat="1" ht="13.8" x14ac:dyDescent="0.3">
      <c r="A59" s="232" t="s">
        <v>285</v>
      </c>
      <c r="B59" s="233">
        <v>2794</v>
      </c>
      <c r="C59" s="233">
        <v>6613</v>
      </c>
      <c r="D59" s="233">
        <v>6863</v>
      </c>
      <c r="E59" s="233">
        <v>9172</v>
      </c>
      <c r="F59" s="233">
        <v>10037</v>
      </c>
      <c r="G59" s="233">
        <v>6117</v>
      </c>
      <c r="H59" s="233">
        <v>6840</v>
      </c>
      <c r="I59" s="233">
        <v>9917</v>
      </c>
      <c r="J59" s="233">
        <v>58353</v>
      </c>
    </row>
    <row r="60" spans="1:10" s="228" customFormat="1" ht="13.8" x14ac:dyDescent="0.3">
      <c r="A60" s="232" t="s">
        <v>286</v>
      </c>
      <c r="B60" s="233">
        <v>3624</v>
      </c>
      <c r="C60" s="233">
        <v>10286</v>
      </c>
      <c r="D60" s="233">
        <v>10509</v>
      </c>
      <c r="E60" s="233">
        <v>14986</v>
      </c>
      <c r="F60" s="233">
        <v>16718</v>
      </c>
      <c r="G60" s="233">
        <v>11391</v>
      </c>
      <c r="H60" s="233">
        <v>11755</v>
      </c>
      <c r="I60" s="233">
        <v>19430</v>
      </c>
      <c r="J60" s="233">
        <v>98699</v>
      </c>
    </row>
    <row r="61" spans="1:10" s="228" customFormat="1" ht="13.8" x14ac:dyDescent="0.3">
      <c r="A61" s="234" t="s">
        <v>287</v>
      </c>
      <c r="B61" s="233">
        <v>1957</v>
      </c>
      <c r="C61" s="233">
        <v>7863</v>
      </c>
      <c r="D61" s="233">
        <v>8544</v>
      </c>
      <c r="E61" s="233">
        <v>12978</v>
      </c>
      <c r="F61" s="233">
        <v>14083</v>
      </c>
      <c r="G61" s="233">
        <v>10268</v>
      </c>
      <c r="H61" s="233">
        <v>8377</v>
      </c>
      <c r="I61" s="233">
        <v>17673</v>
      </c>
      <c r="J61" s="233">
        <v>81743</v>
      </c>
    </row>
    <row r="62" spans="1:10" s="228" customFormat="1" ht="13.8" x14ac:dyDescent="0.3">
      <c r="A62" s="234" t="s">
        <v>2</v>
      </c>
      <c r="B62" s="233">
        <v>12403</v>
      </c>
      <c r="C62" s="233">
        <v>35696</v>
      </c>
      <c r="D62" s="233">
        <v>36920</v>
      </c>
      <c r="E62" s="233">
        <v>51484</v>
      </c>
      <c r="F62" s="233">
        <v>56944</v>
      </c>
      <c r="G62" s="233">
        <v>37288</v>
      </c>
      <c r="H62" s="233">
        <v>38248</v>
      </c>
      <c r="I62" s="233">
        <v>62605</v>
      </c>
      <c r="J62" s="233">
        <v>331588</v>
      </c>
    </row>
    <row r="63" spans="1:10" s="228" customFormat="1" ht="15" customHeight="1" x14ac:dyDescent="0.3">
      <c r="A63" s="231"/>
      <c r="B63" s="603" t="s">
        <v>288</v>
      </c>
      <c r="C63" s="603"/>
      <c r="D63" s="603"/>
      <c r="E63" s="603"/>
      <c r="F63" s="603"/>
      <c r="G63" s="603"/>
      <c r="H63" s="603"/>
      <c r="I63" s="603"/>
      <c r="J63" s="603"/>
    </row>
    <row r="64" spans="1:10" s="228" customFormat="1" ht="13.8" x14ac:dyDescent="0.3">
      <c r="A64" s="232" t="s">
        <v>283</v>
      </c>
      <c r="B64" s="233">
        <v>4131</v>
      </c>
      <c r="C64" s="233">
        <v>10794</v>
      </c>
      <c r="D64" s="233">
        <v>10847</v>
      </c>
      <c r="E64" s="233">
        <v>13610</v>
      </c>
      <c r="F64" s="233">
        <v>15561</v>
      </c>
      <c r="G64" s="233">
        <v>8982</v>
      </c>
      <c r="H64" s="233">
        <v>11029</v>
      </c>
      <c r="I64" s="233">
        <v>14168</v>
      </c>
      <c r="J64" s="233">
        <v>89122</v>
      </c>
    </row>
    <row r="65" spans="1:10" s="228" customFormat="1" ht="13.8" x14ac:dyDescent="0.3">
      <c r="A65" s="232" t="s">
        <v>284</v>
      </c>
      <c r="B65" s="233">
        <v>4215</v>
      </c>
      <c r="C65" s="233">
        <v>11882</v>
      </c>
      <c r="D65" s="233">
        <v>11775</v>
      </c>
      <c r="E65" s="233">
        <v>15728</v>
      </c>
      <c r="F65" s="233">
        <v>17316</v>
      </c>
      <c r="G65" s="233">
        <v>10553</v>
      </c>
      <c r="H65" s="233">
        <v>12191</v>
      </c>
      <c r="I65" s="233">
        <v>17396</v>
      </c>
      <c r="J65" s="233">
        <v>101056</v>
      </c>
    </row>
    <row r="66" spans="1:10" s="228" customFormat="1" ht="13.8" x14ac:dyDescent="0.3">
      <c r="A66" s="232" t="s">
        <v>285</v>
      </c>
      <c r="B66" s="233">
        <v>6042</v>
      </c>
      <c r="C66" s="233">
        <v>12916</v>
      </c>
      <c r="D66" s="233">
        <v>13594</v>
      </c>
      <c r="E66" s="233">
        <v>18009</v>
      </c>
      <c r="F66" s="233">
        <v>19702</v>
      </c>
      <c r="G66" s="233">
        <v>11783</v>
      </c>
      <c r="H66" s="233">
        <v>13672</v>
      </c>
      <c r="I66" s="233">
        <v>19355</v>
      </c>
      <c r="J66" s="233">
        <v>115073</v>
      </c>
    </row>
    <row r="67" spans="1:10" s="228" customFormat="1" ht="13.8" x14ac:dyDescent="0.3">
      <c r="A67" s="232" t="s">
        <v>286</v>
      </c>
      <c r="B67" s="233">
        <v>8033</v>
      </c>
      <c r="C67" s="233">
        <v>19775</v>
      </c>
      <c r="D67" s="233">
        <v>20273</v>
      </c>
      <c r="E67" s="233">
        <v>28464</v>
      </c>
      <c r="F67" s="233">
        <v>31901</v>
      </c>
      <c r="G67" s="233">
        <v>21210</v>
      </c>
      <c r="H67" s="233">
        <v>22567</v>
      </c>
      <c r="I67" s="233">
        <v>36186</v>
      </c>
      <c r="J67" s="233">
        <v>188409</v>
      </c>
    </row>
    <row r="68" spans="1:10" s="228" customFormat="1" ht="13.8" x14ac:dyDescent="0.3">
      <c r="A68" s="234" t="s">
        <v>287</v>
      </c>
      <c r="B68" s="233">
        <v>3611</v>
      </c>
      <c r="C68" s="233">
        <v>13892</v>
      </c>
      <c r="D68" s="233">
        <v>15091</v>
      </c>
      <c r="E68" s="233">
        <v>22632</v>
      </c>
      <c r="F68" s="233">
        <v>24154</v>
      </c>
      <c r="G68" s="233">
        <v>17672</v>
      </c>
      <c r="H68" s="233">
        <v>15230</v>
      </c>
      <c r="I68" s="233">
        <v>29497</v>
      </c>
      <c r="J68" s="233">
        <v>141779</v>
      </c>
    </row>
    <row r="69" spans="1:10" s="228" customFormat="1" ht="13.8" x14ac:dyDescent="0.3">
      <c r="A69" s="235" t="s">
        <v>2</v>
      </c>
      <c r="B69" s="236">
        <v>26032</v>
      </c>
      <c r="C69" s="236">
        <v>69259</v>
      </c>
      <c r="D69" s="236">
        <v>71580</v>
      </c>
      <c r="E69" s="236">
        <v>98443</v>
      </c>
      <c r="F69" s="236">
        <v>108634</v>
      </c>
      <c r="G69" s="236">
        <v>70200</v>
      </c>
      <c r="H69" s="236">
        <v>74689</v>
      </c>
      <c r="I69" s="236">
        <v>116602</v>
      </c>
      <c r="J69" s="236">
        <v>635439</v>
      </c>
    </row>
    <row r="70" spans="1:10" s="228" customFormat="1" ht="13.8" x14ac:dyDescent="0.3"/>
    <row r="71" spans="1:10" s="228" customFormat="1" ht="13.8" x14ac:dyDescent="0.3">
      <c r="A71" s="21" t="s">
        <v>670</v>
      </c>
    </row>
    <row r="72" spans="1:10" ht="13.8" x14ac:dyDescent="0.3">
      <c r="A72" s="227" t="s">
        <v>280</v>
      </c>
    </row>
  </sheetData>
  <mergeCells count="16">
    <mergeCell ref="B56:J56"/>
    <mergeCell ref="B63:J63"/>
    <mergeCell ref="B5:J5"/>
    <mergeCell ref="B12:J12"/>
    <mergeCell ref="B19:J19"/>
    <mergeCell ref="B48:J48"/>
    <mergeCell ref="B49:J49"/>
    <mergeCell ref="B26:J26"/>
    <mergeCell ref="B27:J27"/>
    <mergeCell ref="B34:J34"/>
    <mergeCell ref="B41:J41"/>
    <mergeCell ref="A1:J1"/>
    <mergeCell ref="A2:A3"/>
    <mergeCell ref="B2:I2"/>
    <mergeCell ref="J2:J3"/>
    <mergeCell ref="B4:J4"/>
  </mergeCells>
  <phoneticPr fontId="0" type="noConversion"/>
  <hyperlinks>
    <hyperlink ref="L1" location="INDICE!A1" display="Torna all'indice" xr:uid="{00000000-0004-0000-1D00-000000000000}"/>
  </hyperlinks>
  <pageMargins left="0.39370078740157483" right="0.39370078740157483" top="0.39370078740157483" bottom="0.39370078740157483" header="0" footer="0"/>
  <pageSetup paperSize="9" scale="72"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107">
    <tabColor theme="9" tint="-0.249977111117893"/>
    <pageSetUpPr fitToPage="1"/>
  </sheetPr>
  <dimension ref="A1:H56"/>
  <sheetViews>
    <sheetView showGridLines="0" zoomScaleNormal="100" workbookViewId="0">
      <selection activeCell="E4" sqref="E4:F44"/>
    </sheetView>
  </sheetViews>
  <sheetFormatPr defaultColWidth="9.109375" defaultRowHeight="9.6" x14ac:dyDescent="0.2"/>
  <cols>
    <col min="1" max="1" width="18.109375" style="2" customWidth="1"/>
    <col min="2" max="6" width="15.6640625" style="2" customWidth="1"/>
    <col min="7" max="7" width="9.109375" style="2"/>
    <col min="8" max="8" width="13.5546875" style="2" bestFit="1" customWidth="1"/>
    <col min="9" max="16384" width="9.109375" style="2"/>
  </cols>
  <sheetData>
    <row r="1" spans="1:8" ht="18" customHeight="1" x14ac:dyDescent="0.2">
      <c r="A1" s="528" t="s">
        <v>702</v>
      </c>
      <c r="B1" s="528"/>
      <c r="C1" s="528"/>
      <c r="D1" s="528"/>
      <c r="E1" s="528"/>
      <c r="F1" s="528"/>
      <c r="H1" s="251" t="s">
        <v>497</v>
      </c>
    </row>
    <row r="2" spans="1:8" s="3" customFormat="1" ht="18" customHeight="1" x14ac:dyDescent="0.2">
      <c r="A2" s="31" t="s">
        <v>60</v>
      </c>
      <c r="B2" s="31" t="s">
        <v>48</v>
      </c>
      <c r="C2" s="31" t="s">
        <v>49</v>
      </c>
      <c r="D2" s="31" t="s">
        <v>2</v>
      </c>
      <c r="E2" s="253" t="s">
        <v>466</v>
      </c>
      <c r="F2" s="252" t="s">
        <v>498</v>
      </c>
    </row>
    <row r="3" spans="1:8" s="3" customFormat="1" ht="12.75" customHeight="1" x14ac:dyDescent="0.3">
      <c r="A3" s="36">
        <v>1981</v>
      </c>
      <c r="B3" s="49">
        <v>338453</v>
      </c>
      <c r="C3" s="49">
        <v>363404</v>
      </c>
      <c r="D3" s="50">
        <f>SUM(B3:C3)</f>
        <v>701857</v>
      </c>
      <c r="E3" s="4"/>
    </row>
    <row r="4" spans="1:8" s="3" customFormat="1" ht="12.75" customHeight="1" x14ac:dyDescent="0.3">
      <c r="A4" s="36">
        <v>1982</v>
      </c>
      <c r="B4" s="49">
        <v>341583</v>
      </c>
      <c r="C4" s="49">
        <v>366138</v>
      </c>
      <c r="D4" s="50">
        <f>SUM(B4:C4)</f>
        <v>707721</v>
      </c>
      <c r="E4" s="250">
        <v>5864</v>
      </c>
      <c r="F4" s="257">
        <v>8.3549782932990629E-3</v>
      </c>
    </row>
    <row r="5" spans="1:8" s="3" customFormat="1" ht="12.75" customHeight="1" x14ac:dyDescent="0.3">
      <c r="A5" s="36">
        <v>1983</v>
      </c>
      <c r="B5" s="49">
        <v>343898</v>
      </c>
      <c r="C5" s="49">
        <v>368444</v>
      </c>
      <c r="D5" s="50">
        <f t="shared" ref="D5:D29" si="0">SUM(B5:C5)</f>
        <v>712342</v>
      </c>
      <c r="E5" s="250">
        <v>4621</v>
      </c>
      <c r="F5" s="257">
        <v>6.5294091880840049E-3</v>
      </c>
    </row>
    <row r="6" spans="1:8" s="3" customFormat="1" ht="12.75" customHeight="1" x14ac:dyDescent="0.3">
      <c r="A6" s="36">
        <v>1984</v>
      </c>
      <c r="B6" s="49">
        <v>345732</v>
      </c>
      <c r="C6" s="49">
        <v>370417</v>
      </c>
      <c r="D6" s="50">
        <f t="shared" si="0"/>
        <v>716149</v>
      </c>
      <c r="E6" s="250">
        <v>3807</v>
      </c>
      <c r="F6" s="257">
        <v>5.3443430262430126E-3</v>
      </c>
    </row>
    <row r="7" spans="1:8" s="3" customFormat="1" ht="12.75" customHeight="1" x14ac:dyDescent="0.3">
      <c r="A7" s="36">
        <v>1985</v>
      </c>
      <c r="B7" s="49">
        <v>347643</v>
      </c>
      <c r="C7" s="49">
        <v>372112</v>
      </c>
      <c r="D7" s="50">
        <f t="shared" si="0"/>
        <v>719755</v>
      </c>
      <c r="E7" s="250">
        <v>3606</v>
      </c>
      <c r="F7" s="257">
        <v>5.0352650077009117E-3</v>
      </c>
    </row>
    <row r="8" spans="1:8" s="3" customFormat="1" ht="12.75" customHeight="1" x14ac:dyDescent="0.3">
      <c r="A8" s="36">
        <v>1986</v>
      </c>
      <c r="B8" s="49">
        <v>349613</v>
      </c>
      <c r="C8" s="49">
        <v>374119</v>
      </c>
      <c r="D8" s="50">
        <f t="shared" si="0"/>
        <v>723732</v>
      </c>
      <c r="E8" s="250">
        <v>3977</v>
      </c>
      <c r="F8" s="257">
        <v>5.5254913130162349E-3</v>
      </c>
    </row>
    <row r="9" spans="1:8" s="3" customFormat="1" ht="12.75" customHeight="1" x14ac:dyDescent="0.3">
      <c r="A9" s="36">
        <v>1987</v>
      </c>
      <c r="B9" s="49">
        <v>352554</v>
      </c>
      <c r="C9" s="49">
        <v>376289</v>
      </c>
      <c r="D9" s="50">
        <f t="shared" si="0"/>
        <v>728843</v>
      </c>
      <c r="E9" s="250">
        <v>5111</v>
      </c>
      <c r="F9" s="257">
        <v>7.0620063780515441E-3</v>
      </c>
    </row>
    <row r="10" spans="1:8" s="3" customFormat="1" ht="12.75" customHeight="1" x14ac:dyDescent="0.3">
      <c r="A10" s="36">
        <v>1988</v>
      </c>
      <c r="B10" s="49">
        <v>353762</v>
      </c>
      <c r="C10" s="49">
        <v>377721</v>
      </c>
      <c r="D10" s="50">
        <f t="shared" si="0"/>
        <v>731483</v>
      </c>
      <c r="E10" s="250">
        <v>2640</v>
      </c>
      <c r="F10" s="257">
        <v>3.6221792622005014E-3</v>
      </c>
    </row>
    <row r="11" spans="1:8" s="3" customFormat="1" ht="12.75" customHeight="1" x14ac:dyDescent="0.3">
      <c r="A11" s="36">
        <v>1989</v>
      </c>
      <c r="B11" s="49">
        <v>353471</v>
      </c>
      <c r="C11" s="49">
        <v>377947</v>
      </c>
      <c r="D11" s="50">
        <f t="shared" si="0"/>
        <v>731418</v>
      </c>
      <c r="E11" s="250">
        <v>-65</v>
      </c>
      <c r="F11" s="257">
        <v>-8.8860575023616409E-5</v>
      </c>
    </row>
    <row r="12" spans="1:8" s="3" customFormat="1" ht="12.75" customHeight="1" x14ac:dyDescent="0.3">
      <c r="A12" s="36">
        <v>1990</v>
      </c>
      <c r="B12" s="49">
        <v>355323</v>
      </c>
      <c r="C12" s="49">
        <v>378915</v>
      </c>
      <c r="D12" s="50">
        <f t="shared" si="0"/>
        <v>734238</v>
      </c>
      <c r="E12" s="250">
        <v>2820</v>
      </c>
      <c r="F12" s="257">
        <v>3.8555244743771686E-3</v>
      </c>
    </row>
    <row r="13" spans="1:8" s="3" customFormat="1" ht="12.75" customHeight="1" x14ac:dyDescent="0.3">
      <c r="A13" s="36">
        <v>1991</v>
      </c>
      <c r="B13" s="49">
        <v>339128</v>
      </c>
      <c r="C13" s="49">
        <v>359013</v>
      </c>
      <c r="D13" s="50">
        <f t="shared" si="0"/>
        <v>698141</v>
      </c>
      <c r="E13" s="250">
        <v>-36097</v>
      </c>
      <c r="F13" s="257">
        <v>-4.9162533129584685E-2</v>
      </c>
    </row>
    <row r="14" spans="1:8" s="3" customFormat="1" ht="12.75" customHeight="1" x14ac:dyDescent="0.3">
      <c r="A14" s="36">
        <v>1992</v>
      </c>
      <c r="B14" s="49">
        <v>338049</v>
      </c>
      <c r="C14" s="49">
        <v>358686</v>
      </c>
      <c r="D14" s="50">
        <f t="shared" si="0"/>
        <v>696735</v>
      </c>
      <c r="E14" s="250">
        <v>-1406</v>
      </c>
      <c r="F14" s="257">
        <v>-2.0139198242188901E-3</v>
      </c>
    </row>
    <row r="15" spans="1:8" s="3" customFormat="1" ht="12.75" customHeight="1" x14ac:dyDescent="0.3">
      <c r="A15" s="36">
        <v>1993</v>
      </c>
      <c r="B15" s="49">
        <v>336904</v>
      </c>
      <c r="C15" s="49">
        <v>357845</v>
      </c>
      <c r="D15" s="50">
        <f t="shared" si="0"/>
        <v>694749</v>
      </c>
      <c r="E15" s="250">
        <v>-1986</v>
      </c>
      <c r="F15" s="257">
        <v>-2.8504381149217421E-3</v>
      </c>
    </row>
    <row r="16" spans="1:8" s="3" customFormat="1" ht="12.75" customHeight="1" x14ac:dyDescent="0.3">
      <c r="A16" s="36">
        <v>1994</v>
      </c>
      <c r="B16" s="49">
        <v>335445</v>
      </c>
      <c r="C16" s="49">
        <v>357942</v>
      </c>
      <c r="D16" s="50">
        <f t="shared" si="0"/>
        <v>693387</v>
      </c>
      <c r="E16" s="250">
        <v>-1362</v>
      </c>
      <c r="F16" s="257">
        <v>-1.9604202381003789E-3</v>
      </c>
    </row>
    <row r="17" spans="1:6" s="3" customFormat="1" ht="12.75" customHeight="1" x14ac:dyDescent="0.3">
      <c r="A17" s="36">
        <v>1995</v>
      </c>
      <c r="B17" s="49">
        <v>333311</v>
      </c>
      <c r="C17" s="49">
        <v>355990</v>
      </c>
      <c r="D17" s="50">
        <f t="shared" si="0"/>
        <v>689301</v>
      </c>
      <c r="E17" s="250">
        <v>-4086</v>
      </c>
      <c r="F17" s="257">
        <v>-5.8928131043702869E-3</v>
      </c>
    </row>
    <row r="18" spans="1:6" s="3" customFormat="1" ht="12.75" customHeight="1" x14ac:dyDescent="0.3">
      <c r="A18" s="36">
        <v>1996</v>
      </c>
      <c r="B18" s="49">
        <v>332621</v>
      </c>
      <c r="C18" s="49">
        <v>355234</v>
      </c>
      <c r="D18" s="50">
        <f t="shared" si="0"/>
        <v>687855</v>
      </c>
      <c r="E18" s="250">
        <v>-1446</v>
      </c>
      <c r="F18" s="257">
        <v>-2.097777313539368E-3</v>
      </c>
    </row>
    <row r="19" spans="1:6" s="3" customFormat="1" ht="12.75" customHeight="1" x14ac:dyDescent="0.3">
      <c r="A19" s="36">
        <v>1997</v>
      </c>
      <c r="B19" s="49">
        <v>332912</v>
      </c>
      <c r="C19" s="49">
        <v>355457</v>
      </c>
      <c r="D19" s="50">
        <f t="shared" si="0"/>
        <v>688369</v>
      </c>
      <c r="E19" s="250">
        <v>514</v>
      </c>
      <c r="F19" s="257">
        <v>7.4725051064541222E-4</v>
      </c>
    </row>
    <row r="20" spans="1:6" s="3" customFormat="1" ht="12.75" customHeight="1" x14ac:dyDescent="0.3">
      <c r="A20" s="36">
        <v>1998</v>
      </c>
      <c r="B20" s="49">
        <v>331809</v>
      </c>
      <c r="C20" s="49">
        <v>354742</v>
      </c>
      <c r="D20" s="50">
        <f t="shared" si="0"/>
        <v>686551</v>
      </c>
      <c r="E20" s="250">
        <v>-1818</v>
      </c>
      <c r="F20" s="257">
        <v>-2.6410253802829587E-3</v>
      </c>
    </row>
    <row r="21" spans="1:6" s="3" customFormat="1" ht="12.75" customHeight="1" x14ac:dyDescent="0.3">
      <c r="A21" s="36">
        <v>1999</v>
      </c>
      <c r="B21" s="51">
        <v>330134</v>
      </c>
      <c r="C21" s="51">
        <v>353660</v>
      </c>
      <c r="D21" s="50">
        <f t="shared" si="0"/>
        <v>683794</v>
      </c>
      <c r="E21" s="250">
        <v>-2757</v>
      </c>
      <c r="F21" s="257">
        <v>-4.0157249789163517E-3</v>
      </c>
    </row>
    <row r="22" spans="1:6" s="3" customFormat="1" ht="12.75" customHeight="1" x14ac:dyDescent="0.3">
      <c r="A22" s="36">
        <v>2000</v>
      </c>
      <c r="B22" s="51">
        <v>327564</v>
      </c>
      <c r="C22" s="51">
        <v>351726</v>
      </c>
      <c r="D22" s="50">
        <f t="shared" si="0"/>
        <v>679290</v>
      </c>
      <c r="E22" s="250">
        <v>-4504</v>
      </c>
      <c r="F22" s="257">
        <v>-6.5867790591903411E-3</v>
      </c>
    </row>
    <row r="23" spans="1:6" s="3" customFormat="1" ht="12.75" customHeight="1" x14ac:dyDescent="0.3">
      <c r="A23" s="36">
        <v>2001</v>
      </c>
      <c r="B23" s="51">
        <v>328131</v>
      </c>
      <c r="C23" s="51">
        <v>357914</v>
      </c>
      <c r="D23" s="50">
        <f t="shared" si="0"/>
        <v>686045</v>
      </c>
      <c r="E23" s="250">
        <v>6755</v>
      </c>
      <c r="F23" s="257">
        <v>9.9442064508530967E-3</v>
      </c>
    </row>
    <row r="24" spans="1:6" s="3" customFormat="1" ht="12.75" customHeight="1" x14ac:dyDescent="0.3">
      <c r="A24" s="37">
        <v>2002</v>
      </c>
      <c r="B24" s="51">
        <v>326170</v>
      </c>
      <c r="C24" s="51">
        <v>356731</v>
      </c>
      <c r="D24" s="50">
        <f t="shared" si="0"/>
        <v>682901</v>
      </c>
      <c r="E24" s="250">
        <v>-3144</v>
      </c>
      <c r="F24" s="257">
        <v>-4.5827897586892992E-3</v>
      </c>
    </row>
    <row r="25" spans="1:6" s="3" customFormat="1" ht="12.75" customHeight="1" x14ac:dyDescent="0.3">
      <c r="A25" s="37">
        <v>2003</v>
      </c>
      <c r="B25" s="51">
        <v>324754</v>
      </c>
      <c r="C25" s="51">
        <v>354976</v>
      </c>
      <c r="D25" s="50">
        <f t="shared" si="0"/>
        <v>679730</v>
      </c>
      <c r="E25" s="250">
        <v>-3171</v>
      </c>
      <c r="F25" s="257">
        <v>-4.6434256209904514E-3</v>
      </c>
    </row>
    <row r="26" spans="1:6" s="3" customFormat="1" ht="12.75" customHeight="1" x14ac:dyDescent="0.3">
      <c r="A26" s="37">
        <v>2004</v>
      </c>
      <c r="B26" s="52">
        <v>322197</v>
      </c>
      <c r="C26" s="52">
        <v>353080</v>
      </c>
      <c r="D26" s="50">
        <f t="shared" si="0"/>
        <v>675277</v>
      </c>
      <c r="E26" s="250">
        <v>-4453</v>
      </c>
      <c r="F26" s="257">
        <v>-6.5511305959719303E-3</v>
      </c>
    </row>
    <row r="27" spans="1:6" s="3" customFormat="1" ht="12.75" customHeight="1" x14ac:dyDescent="0.3">
      <c r="A27" s="37">
        <v>2005</v>
      </c>
      <c r="B27" s="52">
        <v>319681</v>
      </c>
      <c r="C27" s="52">
        <v>351139</v>
      </c>
      <c r="D27" s="50">
        <f t="shared" si="0"/>
        <v>670820</v>
      </c>
      <c r="E27" s="250">
        <v>-4457</v>
      </c>
      <c r="F27" s="257">
        <v>-6.6002544141145038E-3</v>
      </c>
    </row>
    <row r="28" spans="1:6" s="3" customFormat="1" ht="12.75" customHeight="1" x14ac:dyDescent="0.3">
      <c r="A28" s="37">
        <v>2006</v>
      </c>
      <c r="B28" s="51">
        <v>317240</v>
      </c>
      <c r="C28" s="51">
        <v>349312</v>
      </c>
      <c r="D28" s="50">
        <f t="shared" si="0"/>
        <v>666552</v>
      </c>
      <c r="E28" s="250">
        <v>-4268</v>
      </c>
      <c r="F28" s="257">
        <v>-6.3623624817387677E-3</v>
      </c>
    </row>
    <row r="29" spans="1:6" s="3" customFormat="1" ht="12.75" customHeight="1" x14ac:dyDescent="0.3">
      <c r="A29" s="37">
        <v>2007</v>
      </c>
      <c r="B29" s="51">
        <v>314928</v>
      </c>
      <c r="C29" s="51">
        <v>348245</v>
      </c>
      <c r="D29" s="50">
        <f t="shared" si="0"/>
        <v>663173</v>
      </c>
      <c r="E29" s="250">
        <v>-3379</v>
      </c>
      <c r="F29" s="257">
        <v>-5.0693719319722993E-3</v>
      </c>
    </row>
    <row r="30" spans="1:6" s="3" customFormat="1" ht="12.75" customHeight="1" x14ac:dyDescent="0.3">
      <c r="A30" s="37">
        <v>2008</v>
      </c>
      <c r="B30" s="51">
        <v>312639</v>
      </c>
      <c r="C30" s="51">
        <v>346794</v>
      </c>
      <c r="D30" s="50">
        <f t="shared" ref="D30:D35" si="1">SUM(B30:C30)</f>
        <v>659433</v>
      </c>
      <c r="E30" s="250">
        <v>-3740</v>
      </c>
      <c r="F30" s="257">
        <v>-5.6395540831728676E-3</v>
      </c>
    </row>
    <row r="31" spans="1:6" s="3" customFormat="1" ht="12.75" customHeight="1" x14ac:dyDescent="0.3">
      <c r="A31" s="37">
        <v>2009</v>
      </c>
      <c r="B31" s="51">
        <v>311030</v>
      </c>
      <c r="C31" s="51">
        <v>345051</v>
      </c>
      <c r="D31" s="50">
        <f t="shared" si="1"/>
        <v>656081</v>
      </c>
      <c r="E31" s="250">
        <v>-3352</v>
      </c>
      <c r="F31" s="257">
        <v>-5.0831547708410103E-3</v>
      </c>
    </row>
    <row r="32" spans="1:6" s="3" customFormat="1" ht="12.75" customHeight="1" x14ac:dyDescent="0.3">
      <c r="A32" s="37">
        <v>2010</v>
      </c>
      <c r="B32" s="51">
        <v>311121</v>
      </c>
      <c r="C32" s="51">
        <v>344754</v>
      </c>
      <c r="D32" s="50">
        <f t="shared" si="1"/>
        <v>655875</v>
      </c>
      <c r="E32" s="250">
        <v>-206</v>
      </c>
      <c r="F32" s="257">
        <v>-3.1398562067793458E-4</v>
      </c>
    </row>
    <row r="33" spans="1:7" s="3" customFormat="1" ht="12.75" customHeight="1" x14ac:dyDescent="0.3">
      <c r="A33" s="37">
        <v>2011</v>
      </c>
      <c r="B33" s="51">
        <v>312802</v>
      </c>
      <c r="C33" s="51">
        <v>344027</v>
      </c>
      <c r="D33" s="50">
        <f t="shared" si="1"/>
        <v>656829</v>
      </c>
      <c r="E33" s="250">
        <v>954</v>
      </c>
      <c r="F33" s="257">
        <v>1.4545454545454545E-3</v>
      </c>
    </row>
    <row r="34" spans="1:7" s="3" customFormat="1" ht="12.75" customHeight="1" x14ac:dyDescent="0.3">
      <c r="A34" s="37">
        <v>2012</v>
      </c>
      <c r="B34" s="51">
        <v>311874</v>
      </c>
      <c r="C34" s="51">
        <v>343113</v>
      </c>
      <c r="D34" s="50">
        <f t="shared" si="1"/>
        <v>654987</v>
      </c>
      <c r="E34" s="250">
        <v>-1842</v>
      </c>
      <c r="F34" s="257">
        <v>-2.8043828759083413E-3</v>
      </c>
      <c r="G34" s="18"/>
    </row>
    <row r="35" spans="1:7" s="3" customFormat="1" ht="12.75" customHeight="1" x14ac:dyDescent="0.3">
      <c r="A35" s="37">
        <v>2013</v>
      </c>
      <c r="B35" s="51">
        <v>323788</v>
      </c>
      <c r="C35" s="51">
        <v>354704</v>
      </c>
      <c r="D35" s="50">
        <f t="shared" si="1"/>
        <v>678492</v>
      </c>
      <c r="E35" s="250">
        <v>23505</v>
      </c>
      <c r="F35" s="257">
        <v>3.5886208428564229E-2</v>
      </c>
    </row>
    <row r="36" spans="1:7" s="3" customFormat="1" ht="12.75" customHeight="1" x14ac:dyDescent="0.3">
      <c r="A36" s="37">
        <v>2014</v>
      </c>
      <c r="B36" s="51">
        <v>324162</v>
      </c>
      <c r="C36" s="51">
        <v>354330</v>
      </c>
      <c r="D36" s="50">
        <f t="shared" ref="D36:D41" si="2">SUM(B36:C36)</f>
        <v>678492</v>
      </c>
      <c r="E36" s="250">
        <v>0</v>
      </c>
      <c r="F36" s="257">
        <v>0</v>
      </c>
    </row>
    <row r="37" spans="1:7" s="3" customFormat="1" ht="12.75" customHeight="1" x14ac:dyDescent="0.3">
      <c r="A37" s="37">
        <v>2015</v>
      </c>
      <c r="B37" s="51">
        <v>322186</v>
      </c>
      <c r="C37" s="51">
        <v>352249</v>
      </c>
      <c r="D37" s="50">
        <f t="shared" si="2"/>
        <v>674435</v>
      </c>
      <c r="E37" s="250">
        <v>-4057</v>
      </c>
      <c r="F37" s="255">
        <v>-5.979436750912317E-3</v>
      </c>
    </row>
    <row r="38" spans="1:7" s="3" customFormat="1" ht="12.75" customHeight="1" x14ac:dyDescent="0.3">
      <c r="A38" s="37">
        <v>2016</v>
      </c>
      <c r="B38" s="51">
        <v>322120</v>
      </c>
      <c r="C38" s="51">
        <v>351615</v>
      </c>
      <c r="D38" s="50">
        <f t="shared" si="2"/>
        <v>673735</v>
      </c>
      <c r="E38" s="250">
        <v>-700</v>
      </c>
      <c r="F38" s="255">
        <v>-1.037905802634798E-3</v>
      </c>
    </row>
    <row r="39" spans="1:7" s="3" customFormat="1" ht="12.75" customHeight="1" x14ac:dyDescent="0.3">
      <c r="A39" s="48">
        <v>2017</v>
      </c>
      <c r="B39" s="53">
        <v>319315</v>
      </c>
      <c r="C39" s="53">
        <v>349090</v>
      </c>
      <c r="D39" s="54">
        <f t="shared" si="2"/>
        <v>668405</v>
      </c>
      <c r="E39" s="254">
        <v>-5330</v>
      </c>
      <c r="F39" s="256">
        <v>-7.9029113257763905E-3</v>
      </c>
    </row>
    <row r="40" spans="1:7" s="3" customFormat="1" ht="13.8" x14ac:dyDescent="0.3">
      <c r="A40" s="37">
        <v>2018</v>
      </c>
      <c r="B40" s="51">
        <v>311702</v>
      </c>
      <c r="C40" s="51">
        <v>341018</v>
      </c>
      <c r="D40" s="521">
        <f t="shared" si="2"/>
        <v>652720</v>
      </c>
      <c r="E40" s="250">
        <v>-15685</v>
      </c>
      <c r="F40" s="255">
        <v>-2.3280666730984733E-2</v>
      </c>
    </row>
    <row r="41" spans="1:7" s="3" customFormat="1" ht="13.8" x14ac:dyDescent="0.3">
      <c r="A41" s="37">
        <v>2019</v>
      </c>
      <c r="B41" s="51">
        <v>309030</v>
      </c>
      <c r="C41" s="51">
        <v>338392</v>
      </c>
      <c r="D41" s="50">
        <f t="shared" si="2"/>
        <v>647422</v>
      </c>
      <c r="E41" s="250">
        <v>-5298</v>
      </c>
      <c r="F41" s="255">
        <v>-7.926332089077729E-3</v>
      </c>
    </row>
    <row r="42" spans="1:7" s="3" customFormat="1" ht="13.8" x14ac:dyDescent="0.3">
      <c r="A42" s="37">
        <v>2020</v>
      </c>
      <c r="B42" s="51">
        <v>303848</v>
      </c>
      <c r="C42" s="51">
        <v>334037</v>
      </c>
      <c r="D42" s="50">
        <f t="shared" ref="D42:D44" si="3">SUM(B42:C42)</f>
        <v>637885</v>
      </c>
      <c r="E42" s="250">
        <v>-9537</v>
      </c>
      <c r="F42" s="360">
        <v>-1.4611165584017649E-2</v>
      </c>
    </row>
    <row r="43" spans="1:7" s="3" customFormat="1" ht="13.8" x14ac:dyDescent="0.3">
      <c r="A43" s="37">
        <v>2021</v>
      </c>
      <c r="B43" s="51">
        <v>303851</v>
      </c>
      <c r="C43" s="51">
        <v>331588</v>
      </c>
      <c r="D43" s="50">
        <f t="shared" si="3"/>
        <v>635439</v>
      </c>
      <c r="E43" s="250">
        <v>-2446</v>
      </c>
      <c r="F43" s="360">
        <v>-3.778061295414737E-3</v>
      </c>
    </row>
    <row r="44" spans="1:7" s="3" customFormat="1" ht="13.8" x14ac:dyDescent="0.3">
      <c r="A44" s="37">
        <v>2022</v>
      </c>
      <c r="B44" s="51">
        <v>302271</v>
      </c>
      <c r="C44" s="51">
        <v>330228</v>
      </c>
      <c r="D44" s="50">
        <f t="shared" si="3"/>
        <v>632499</v>
      </c>
      <c r="E44" s="250">
        <v>-2940</v>
      </c>
      <c r="F44" s="360">
        <v>-4.6089812427004872E-3</v>
      </c>
    </row>
    <row r="45" spans="1:7" s="3" customFormat="1" ht="13.8" x14ac:dyDescent="0.3">
      <c r="A45" s="37"/>
      <c r="B45" s="51"/>
      <c r="C45" s="51"/>
      <c r="D45" s="50"/>
      <c r="E45" s="250"/>
      <c r="F45" s="255"/>
    </row>
    <row r="46" spans="1:7" s="3" customFormat="1" ht="13.8" x14ac:dyDescent="0.3">
      <c r="A46" s="37"/>
      <c r="B46" s="51"/>
      <c r="C46" s="51"/>
      <c r="D46" s="50"/>
      <c r="E46" s="250"/>
      <c r="F46" s="255"/>
    </row>
    <row r="47" spans="1:7" s="3" customFormat="1" ht="13.8" x14ac:dyDescent="0.3">
      <c r="A47" s="37"/>
      <c r="B47" s="51"/>
      <c r="C47" s="51"/>
      <c r="D47" s="50"/>
      <c r="E47" s="250"/>
      <c r="F47" s="255"/>
    </row>
    <row r="48" spans="1:7" s="3" customFormat="1" ht="13.8" x14ac:dyDescent="0.3">
      <c r="A48" s="37"/>
      <c r="B48" s="51"/>
      <c r="C48" s="51"/>
      <c r="D48" s="50"/>
      <c r="E48" s="250"/>
      <c r="F48" s="255"/>
    </row>
    <row r="49" spans="1:6" s="3" customFormat="1" ht="13.8" x14ac:dyDescent="0.3">
      <c r="A49" s="37"/>
      <c r="B49" s="51"/>
      <c r="C49" s="51"/>
      <c r="D49" s="50"/>
      <c r="E49" s="250"/>
      <c r="F49" s="255"/>
    </row>
    <row r="50" spans="1:6" s="3" customFormat="1" x14ac:dyDescent="0.2"/>
    <row r="51" spans="1:6" s="3" customFormat="1" x14ac:dyDescent="0.2"/>
    <row r="52" spans="1:6" s="3" customFormat="1" x14ac:dyDescent="0.2"/>
    <row r="53" spans="1:6" s="3" customFormat="1" x14ac:dyDescent="0.2"/>
    <row r="54" spans="1:6" s="3" customFormat="1" x14ac:dyDescent="0.2"/>
    <row r="55" spans="1:6" s="3" customFormat="1" x14ac:dyDescent="0.2"/>
    <row r="56" spans="1:6" s="3" customFormat="1" x14ac:dyDescent="0.2"/>
  </sheetData>
  <mergeCells count="1">
    <mergeCell ref="A1:F1"/>
  </mergeCells>
  <phoneticPr fontId="0" type="noConversion"/>
  <hyperlinks>
    <hyperlink ref="H1" location="INDICE!A1" display="Torna all'indice" xr:uid="{00000000-0004-0000-0200-000000000000}"/>
  </hyperlinks>
  <pageMargins left="0.39370078740157483" right="0.39370078740157483" top="0.39370078740157483" bottom="0.39370078740157483" header="0" footer="0"/>
  <pageSetup paperSize="9" scale="80" fitToHeight="0" orientation="portrait" r:id="rId1"/>
  <headerFooter alignWithMargins="0"/>
  <ignoredErrors>
    <ignoredError sqref="D39:D44 D3:D38" formulaRange="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6">
    <tabColor rgb="FFE26B0A"/>
    <pageSetUpPr fitToPage="1"/>
  </sheetPr>
  <dimension ref="A1:L22"/>
  <sheetViews>
    <sheetView showGridLines="0" workbookViewId="0">
      <selection activeCell="B5" sqref="B5:J19"/>
    </sheetView>
  </sheetViews>
  <sheetFormatPr defaultColWidth="10.33203125" defaultRowHeight="11.4" x14ac:dyDescent="0.3"/>
  <cols>
    <col min="1" max="1" width="16.88671875" style="1" customWidth="1"/>
    <col min="2" max="10" width="10.6640625" style="1" customWidth="1"/>
    <col min="11" max="16384" width="10.33203125" style="1"/>
  </cols>
  <sheetData>
    <row r="1" spans="1:12" ht="18" customHeight="1" x14ac:dyDescent="0.3">
      <c r="A1" s="593" t="s">
        <v>672</v>
      </c>
      <c r="B1" s="593"/>
      <c r="C1" s="593"/>
      <c r="D1" s="593"/>
      <c r="E1" s="593"/>
      <c r="F1" s="593"/>
      <c r="G1" s="593"/>
      <c r="H1" s="593"/>
      <c r="I1" s="593"/>
      <c r="J1" s="593"/>
      <c r="K1" s="2"/>
      <c r="L1" s="251" t="s">
        <v>497</v>
      </c>
    </row>
    <row r="2" spans="1:12" ht="15" customHeight="1" x14ac:dyDescent="0.3">
      <c r="A2" s="605"/>
      <c r="B2" s="600" t="s">
        <v>8</v>
      </c>
      <c r="C2" s="600"/>
      <c r="D2" s="600"/>
      <c r="E2" s="600"/>
      <c r="F2" s="600"/>
      <c r="G2" s="600"/>
      <c r="H2" s="600"/>
      <c r="I2" s="600"/>
      <c r="J2" s="601" t="s">
        <v>2</v>
      </c>
    </row>
    <row r="3" spans="1:12" ht="15" customHeight="1" x14ac:dyDescent="0.3">
      <c r="A3" s="606"/>
      <c r="B3" s="237" t="s">
        <v>4</v>
      </c>
      <c r="C3" s="237" t="s">
        <v>5</v>
      </c>
      <c r="D3" s="237" t="s">
        <v>6</v>
      </c>
      <c r="E3" s="237" t="s">
        <v>7</v>
      </c>
      <c r="F3" s="237" t="s">
        <v>9</v>
      </c>
      <c r="G3" s="237" t="s">
        <v>10</v>
      </c>
      <c r="H3" s="237" t="s">
        <v>11</v>
      </c>
      <c r="I3" s="237" t="s">
        <v>12</v>
      </c>
      <c r="J3" s="607"/>
    </row>
    <row r="4" spans="1:12" ht="15" customHeight="1" x14ac:dyDescent="0.3">
      <c r="B4" s="604" t="s">
        <v>279</v>
      </c>
      <c r="C4" s="604"/>
      <c r="D4" s="604"/>
      <c r="E4" s="604"/>
      <c r="F4" s="604"/>
      <c r="G4" s="604"/>
      <c r="H4" s="604"/>
      <c r="I4" s="604"/>
      <c r="J4" s="604"/>
    </row>
    <row r="5" spans="1:12" ht="15" customHeight="1" x14ac:dyDescent="0.3">
      <c r="A5" s="238" t="s">
        <v>0</v>
      </c>
      <c r="B5" s="233">
        <v>2554</v>
      </c>
      <c r="C5" s="233">
        <v>519</v>
      </c>
      <c r="D5" s="233">
        <v>1096</v>
      </c>
      <c r="E5" s="233">
        <v>749</v>
      </c>
      <c r="F5" s="233">
        <v>2047</v>
      </c>
      <c r="G5" s="233">
        <v>334</v>
      </c>
      <c r="H5" s="233">
        <v>579</v>
      </c>
      <c r="I5" s="233">
        <v>1984</v>
      </c>
      <c r="J5" s="233">
        <v>9862</v>
      </c>
    </row>
    <row r="6" spans="1:12" ht="15" customHeight="1" x14ac:dyDescent="0.3">
      <c r="A6" s="238" t="s">
        <v>1</v>
      </c>
      <c r="B6" s="233">
        <v>1737</v>
      </c>
      <c r="C6" s="233">
        <v>570</v>
      </c>
      <c r="D6" s="233">
        <v>913</v>
      </c>
      <c r="E6" s="233">
        <v>750</v>
      </c>
      <c r="F6" s="233">
        <v>2029</v>
      </c>
      <c r="G6" s="233">
        <v>541</v>
      </c>
      <c r="H6" s="233">
        <v>846</v>
      </c>
      <c r="I6" s="233">
        <v>2396</v>
      </c>
      <c r="J6" s="233">
        <v>9782</v>
      </c>
    </row>
    <row r="7" spans="1:12" ht="15" customHeight="1" x14ac:dyDescent="0.3">
      <c r="A7" s="238" t="s">
        <v>2</v>
      </c>
      <c r="B7" s="233">
        <v>4291</v>
      </c>
      <c r="C7" s="233">
        <v>1089</v>
      </c>
      <c r="D7" s="233">
        <v>2009</v>
      </c>
      <c r="E7" s="233">
        <v>1499</v>
      </c>
      <c r="F7" s="233">
        <v>4076</v>
      </c>
      <c r="G7" s="233">
        <v>875</v>
      </c>
      <c r="H7" s="233">
        <v>1425</v>
      </c>
      <c r="I7" s="233">
        <v>4380</v>
      </c>
      <c r="J7" s="233">
        <v>19644</v>
      </c>
    </row>
    <row r="8" spans="1:12" ht="15" customHeight="1" x14ac:dyDescent="0.3">
      <c r="A8" s="239" t="s">
        <v>289</v>
      </c>
      <c r="B8" s="233">
        <v>1861</v>
      </c>
      <c r="C8" s="233">
        <v>506</v>
      </c>
      <c r="D8" s="233">
        <v>790</v>
      </c>
      <c r="E8" s="233">
        <v>577</v>
      </c>
      <c r="F8" s="233">
        <v>1642</v>
      </c>
      <c r="G8" s="233">
        <v>346</v>
      </c>
      <c r="H8" s="233">
        <v>531</v>
      </c>
      <c r="I8" s="233">
        <v>1531</v>
      </c>
      <c r="J8" s="233">
        <v>7784</v>
      </c>
    </row>
    <row r="9" spans="1:12" ht="15" customHeight="1" x14ac:dyDescent="0.3">
      <c r="A9" s="238" t="s">
        <v>290</v>
      </c>
      <c r="B9" s="233">
        <v>2223</v>
      </c>
      <c r="C9" s="233">
        <v>528</v>
      </c>
      <c r="D9" s="233">
        <v>1119</v>
      </c>
      <c r="E9" s="233">
        <v>838</v>
      </c>
      <c r="F9" s="233">
        <v>2176</v>
      </c>
      <c r="G9" s="233">
        <v>473</v>
      </c>
      <c r="H9" s="233">
        <v>785</v>
      </c>
      <c r="I9" s="233">
        <v>2491</v>
      </c>
      <c r="J9" s="233">
        <v>10633</v>
      </c>
    </row>
    <row r="10" spans="1:12" ht="15" customHeight="1" x14ac:dyDescent="0.3">
      <c r="A10" s="240" t="s">
        <v>291</v>
      </c>
      <c r="B10" s="241">
        <v>207</v>
      </c>
      <c r="C10" s="241">
        <v>55</v>
      </c>
      <c r="D10" s="241">
        <v>100</v>
      </c>
      <c r="E10" s="241">
        <v>84</v>
      </c>
      <c r="F10" s="241">
        <v>258</v>
      </c>
      <c r="G10" s="241">
        <v>56</v>
      </c>
      <c r="H10" s="241">
        <v>109</v>
      </c>
      <c r="I10" s="241">
        <v>358</v>
      </c>
      <c r="J10" s="241">
        <v>1227</v>
      </c>
    </row>
    <row r="11" spans="1:12" ht="27.6" x14ac:dyDescent="0.3">
      <c r="A11" s="242" t="s">
        <v>292</v>
      </c>
      <c r="B11" s="77">
        <v>0.19968355903020149</v>
      </c>
      <c r="C11" s="77">
        <v>1.4627266621893889E-2</v>
      </c>
      <c r="D11" s="77">
        <v>2.606788809882182E-2</v>
      </c>
      <c r="E11" s="77">
        <v>1.3365074270225931E-2</v>
      </c>
      <c r="F11" s="77">
        <v>3.3717996442900279E-2</v>
      </c>
      <c r="G11" s="77">
        <v>1.1139685287976778E-2</v>
      </c>
      <c r="H11" s="77">
        <v>1.917126328534912E-2</v>
      </c>
      <c r="I11" s="77">
        <v>3.4273909573219401E-2</v>
      </c>
      <c r="J11" s="77">
        <v>2.8605461889964205E-2</v>
      </c>
    </row>
    <row r="12" spans="1:12" s="228" customFormat="1" ht="15" customHeight="1" x14ac:dyDescent="0.3">
      <c r="A12" s="230"/>
      <c r="B12" s="604" t="s">
        <v>666</v>
      </c>
      <c r="C12" s="604"/>
      <c r="D12" s="604"/>
      <c r="E12" s="604"/>
      <c r="F12" s="604"/>
      <c r="G12" s="604"/>
      <c r="H12" s="604"/>
      <c r="I12" s="604"/>
      <c r="J12" s="604"/>
    </row>
    <row r="13" spans="1:12" ht="13.8" x14ac:dyDescent="0.3">
      <c r="A13" s="238" t="s">
        <v>0</v>
      </c>
      <c r="B13" s="233">
        <v>2867</v>
      </c>
      <c r="C13" s="233">
        <v>674</v>
      </c>
      <c r="D13" s="233">
        <v>1949</v>
      </c>
      <c r="E13" s="233">
        <v>757</v>
      </c>
      <c r="F13" s="233">
        <v>2677</v>
      </c>
      <c r="G13" s="233">
        <v>319</v>
      </c>
      <c r="H13" s="233">
        <v>495</v>
      </c>
      <c r="I13" s="233">
        <v>2560</v>
      </c>
      <c r="J13" s="233">
        <v>12298</v>
      </c>
    </row>
    <row r="14" spans="1:12" ht="13.8" x14ac:dyDescent="0.3">
      <c r="A14" s="238" t="s">
        <v>1</v>
      </c>
      <c r="B14" s="233">
        <v>1970</v>
      </c>
      <c r="C14" s="233">
        <v>696</v>
      </c>
      <c r="D14" s="233">
        <v>1673</v>
      </c>
      <c r="E14" s="233">
        <v>811</v>
      </c>
      <c r="F14" s="233">
        <v>2560</v>
      </c>
      <c r="G14" s="233">
        <v>520</v>
      </c>
      <c r="H14" s="233">
        <v>740</v>
      </c>
      <c r="I14" s="233">
        <v>3108</v>
      </c>
      <c r="J14" s="233">
        <v>12078</v>
      </c>
    </row>
    <row r="15" spans="1:12" ht="13.8" x14ac:dyDescent="0.3">
      <c r="A15" s="238" t="s">
        <v>2</v>
      </c>
      <c r="B15" s="233">
        <v>4837</v>
      </c>
      <c r="C15" s="233">
        <v>1370</v>
      </c>
      <c r="D15" s="233">
        <v>3622</v>
      </c>
      <c r="E15" s="233">
        <v>1568</v>
      </c>
      <c r="F15" s="233">
        <v>5237</v>
      </c>
      <c r="G15" s="233">
        <v>839</v>
      </c>
      <c r="H15" s="233">
        <v>1235</v>
      </c>
      <c r="I15" s="233">
        <v>5668</v>
      </c>
      <c r="J15" s="233">
        <v>24376</v>
      </c>
    </row>
    <row r="16" spans="1:12" ht="13.8" x14ac:dyDescent="0.3">
      <c r="A16" s="239" t="s">
        <v>289</v>
      </c>
      <c r="B16" s="233">
        <v>1673</v>
      </c>
      <c r="C16" s="233">
        <v>494</v>
      </c>
      <c r="D16" s="233">
        <v>1365</v>
      </c>
      <c r="E16" s="233">
        <v>551</v>
      </c>
      <c r="F16" s="233">
        <v>1925</v>
      </c>
      <c r="G16" s="233">
        <v>233</v>
      </c>
      <c r="H16" s="233">
        <v>306</v>
      </c>
      <c r="I16" s="233">
        <v>1763</v>
      </c>
      <c r="J16" s="233">
        <v>8310</v>
      </c>
    </row>
    <row r="17" spans="1:10" ht="13.8" x14ac:dyDescent="0.3">
      <c r="A17" s="238" t="s">
        <v>290</v>
      </c>
      <c r="B17" s="233">
        <v>2522</v>
      </c>
      <c r="C17" s="233">
        <v>693</v>
      </c>
      <c r="D17" s="233">
        <v>1844</v>
      </c>
      <c r="E17" s="233">
        <v>776</v>
      </c>
      <c r="F17" s="233">
        <v>2583</v>
      </c>
      <c r="G17" s="233">
        <v>426</v>
      </c>
      <c r="H17" s="233">
        <v>653</v>
      </c>
      <c r="I17" s="233">
        <v>2860</v>
      </c>
      <c r="J17" s="233">
        <v>12357</v>
      </c>
    </row>
    <row r="18" spans="1:10" ht="13.8" x14ac:dyDescent="0.3">
      <c r="A18" s="240" t="s">
        <v>291</v>
      </c>
      <c r="B18" s="241">
        <v>642</v>
      </c>
      <c r="C18" s="241">
        <v>183</v>
      </c>
      <c r="D18" s="241">
        <v>413</v>
      </c>
      <c r="E18" s="241">
        <v>241</v>
      </c>
      <c r="F18" s="241">
        <v>729</v>
      </c>
      <c r="G18" s="241">
        <v>180</v>
      </c>
      <c r="H18" s="241">
        <v>276</v>
      </c>
      <c r="I18" s="241">
        <v>1045</v>
      </c>
      <c r="J18" s="241">
        <v>3709</v>
      </c>
    </row>
    <row r="19" spans="1:10" ht="27.6" x14ac:dyDescent="0.3">
      <c r="A19" s="242" t="s">
        <v>292</v>
      </c>
      <c r="B19" s="77">
        <v>0.18580977258758452</v>
      </c>
      <c r="C19" s="77">
        <v>1.9780822708962011E-2</v>
      </c>
      <c r="D19" s="77">
        <v>5.0600726459905002E-2</v>
      </c>
      <c r="E19" s="77">
        <v>1.592799894355109E-2</v>
      </c>
      <c r="F19" s="77">
        <v>4.8207743432074672E-2</v>
      </c>
      <c r="G19" s="77">
        <v>1.1951566951566952E-2</v>
      </c>
      <c r="H19" s="77">
        <v>1.6535232765199696E-2</v>
      </c>
      <c r="I19" s="77">
        <v>4.8609800861048692E-2</v>
      </c>
      <c r="J19" s="77">
        <v>3.8360881217551962E-2</v>
      </c>
    </row>
    <row r="20" spans="1:10" ht="16.2" x14ac:dyDescent="0.4">
      <c r="A20" s="217"/>
      <c r="B20" s="217"/>
      <c r="C20" s="217"/>
      <c r="D20" s="217"/>
      <c r="E20" s="217"/>
      <c r="F20" s="217"/>
      <c r="G20" s="217"/>
      <c r="H20" s="217"/>
      <c r="I20" s="217"/>
      <c r="J20" s="217"/>
    </row>
    <row r="21" spans="1:10" s="228" customFormat="1" ht="13.8" x14ac:dyDescent="0.3">
      <c r="A21" s="21" t="s">
        <v>670</v>
      </c>
    </row>
    <row r="22" spans="1:10" ht="16.2" x14ac:dyDescent="0.4">
      <c r="A22" s="227" t="s">
        <v>280</v>
      </c>
      <c r="B22" s="217"/>
      <c r="C22" s="217"/>
      <c r="D22" s="217"/>
      <c r="E22" s="217"/>
      <c r="F22" s="217"/>
      <c r="G22" s="217"/>
      <c r="H22" s="217"/>
      <c r="I22" s="217"/>
      <c r="J22" s="217"/>
    </row>
  </sheetData>
  <mergeCells count="6">
    <mergeCell ref="A1:J1"/>
    <mergeCell ref="B12:J12"/>
    <mergeCell ref="B4:J4"/>
    <mergeCell ref="A2:A3"/>
    <mergeCell ref="B2:I2"/>
    <mergeCell ref="J2:J3"/>
  </mergeCells>
  <phoneticPr fontId="0" type="noConversion"/>
  <hyperlinks>
    <hyperlink ref="L1" location="INDICE!A1" display="Torna all'indice" xr:uid="{00000000-0004-0000-1E00-000000000000}"/>
  </hyperlinks>
  <pageMargins left="0.39370078740157483" right="0.39370078740157483" top="0.39370078740157483" bottom="0.39370078740157483" header="0" footer="0"/>
  <pageSetup paperSize="9" scale="72" fitToHeight="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24">
    <tabColor rgb="FFE26B0A"/>
    <pageSetUpPr fitToPage="1"/>
  </sheetPr>
  <dimension ref="A1:L62"/>
  <sheetViews>
    <sheetView showGridLines="0" workbookViewId="0">
      <selection activeCell="B5" sqref="B5:J24"/>
    </sheetView>
  </sheetViews>
  <sheetFormatPr defaultColWidth="10.33203125" defaultRowHeight="11.4" x14ac:dyDescent="0.3"/>
  <cols>
    <col min="1" max="1" width="20.6640625" style="1" customWidth="1"/>
    <col min="2" max="10" width="10.6640625" style="1" customWidth="1"/>
    <col min="11" max="16384" width="10.33203125" style="1"/>
  </cols>
  <sheetData>
    <row r="1" spans="1:12" ht="18" customHeight="1" x14ac:dyDescent="0.3">
      <c r="A1" s="593" t="s">
        <v>673</v>
      </c>
      <c r="B1" s="593"/>
      <c r="C1" s="593"/>
      <c r="D1" s="593"/>
      <c r="E1" s="593"/>
      <c r="F1" s="593"/>
      <c r="G1" s="593"/>
      <c r="H1" s="593"/>
      <c r="I1" s="593"/>
      <c r="J1" s="593"/>
      <c r="K1" s="2"/>
      <c r="L1" s="251" t="s">
        <v>497</v>
      </c>
    </row>
    <row r="2" spans="1:12" ht="15" customHeight="1" x14ac:dyDescent="0.3">
      <c r="A2" s="243"/>
      <c r="B2" s="600" t="s">
        <v>8</v>
      </c>
      <c r="C2" s="600"/>
      <c r="D2" s="600"/>
      <c r="E2" s="600"/>
      <c r="F2" s="600"/>
      <c r="G2" s="600"/>
      <c r="H2" s="600"/>
      <c r="I2" s="600"/>
      <c r="J2" s="601" t="s">
        <v>2</v>
      </c>
    </row>
    <row r="3" spans="1:12" ht="15" customHeight="1" x14ac:dyDescent="0.3">
      <c r="A3" s="244"/>
      <c r="B3" s="237" t="s">
        <v>4</v>
      </c>
      <c r="C3" s="237" t="s">
        <v>5</v>
      </c>
      <c r="D3" s="237" t="s">
        <v>6</v>
      </c>
      <c r="E3" s="237" t="s">
        <v>7</v>
      </c>
      <c r="F3" s="237" t="s">
        <v>9</v>
      </c>
      <c r="G3" s="237" t="s">
        <v>10</v>
      </c>
      <c r="H3" s="237" t="s">
        <v>11</v>
      </c>
      <c r="I3" s="237" t="s">
        <v>12</v>
      </c>
      <c r="J3" s="607"/>
    </row>
    <row r="4" spans="1:12" ht="15" customHeight="1" x14ac:dyDescent="0.3">
      <c r="A4" s="245"/>
      <c r="B4" s="609" t="s">
        <v>277</v>
      </c>
      <c r="C4" s="609"/>
      <c r="D4" s="609"/>
      <c r="E4" s="609"/>
      <c r="F4" s="609"/>
      <c r="G4" s="609"/>
      <c r="H4" s="609"/>
      <c r="I4" s="609"/>
      <c r="J4" s="609"/>
    </row>
    <row r="5" spans="1:12" ht="30" customHeight="1" x14ac:dyDescent="0.3">
      <c r="A5" s="246" t="s">
        <v>254</v>
      </c>
      <c r="B5" s="247">
        <v>0.97472891012681495</v>
      </c>
      <c r="C5" s="247">
        <v>0.94173491210682803</v>
      </c>
      <c r="D5" s="247">
        <v>0.92766383191595803</v>
      </c>
      <c r="E5" s="247">
        <v>0.93890675241157562</v>
      </c>
      <c r="F5" s="247">
        <v>0.8989459463705054</v>
      </c>
      <c r="G5" s="247">
        <v>0.91515092407470622</v>
      </c>
      <c r="H5" s="247">
        <v>0.96338950816207936</v>
      </c>
      <c r="I5" s="247">
        <v>0.85971448113276194</v>
      </c>
      <c r="J5" s="247">
        <v>0.91662247626277571</v>
      </c>
    </row>
    <row r="6" spans="1:12" ht="30" customHeight="1" x14ac:dyDescent="0.3">
      <c r="A6" s="246" t="s">
        <v>293</v>
      </c>
      <c r="B6" s="247">
        <v>0.28678636554916537</v>
      </c>
      <c r="C6" s="247">
        <v>0.29280065930184646</v>
      </c>
      <c r="D6" s="247">
        <v>0.26753720012146981</v>
      </c>
      <c r="E6" s="247">
        <v>0.26010636222970601</v>
      </c>
      <c r="F6" s="247">
        <v>0.25760974832358746</v>
      </c>
      <c r="G6" s="247">
        <v>0.22943945858466971</v>
      </c>
      <c r="H6" s="247">
        <v>0.28409489307000119</v>
      </c>
      <c r="I6" s="247">
        <v>0.22661827416031816</v>
      </c>
      <c r="J6" s="247">
        <v>0.25796460842241364</v>
      </c>
    </row>
    <row r="7" spans="1:12" ht="30" customHeight="1" x14ac:dyDescent="0.3">
      <c r="A7" s="246" t="s">
        <v>294</v>
      </c>
      <c r="B7" s="247">
        <v>0.22036751297517182</v>
      </c>
      <c r="C7" s="247">
        <v>0.16806310460530188</v>
      </c>
      <c r="D7" s="247">
        <v>0.19518675979350136</v>
      </c>
      <c r="E7" s="247">
        <v>0.19825243475886462</v>
      </c>
      <c r="F7" s="247">
        <v>0.22431441776077868</v>
      </c>
      <c r="G7" s="247">
        <v>0.21509489480653229</v>
      </c>
      <c r="H7" s="247">
        <v>0.16364769584355887</v>
      </c>
      <c r="I7" s="247">
        <v>0.30414211106319772</v>
      </c>
      <c r="J7" s="247">
        <v>0.21698228702874411</v>
      </c>
    </row>
    <row r="8" spans="1:12" ht="30" customHeight="1" x14ac:dyDescent="0.3">
      <c r="A8" s="246" t="s">
        <v>295</v>
      </c>
      <c r="B8" s="247">
        <v>0.50715387852433724</v>
      </c>
      <c r="C8" s="247">
        <v>0.46086376390714834</v>
      </c>
      <c r="D8" s="247">
        <v>0.46272395991497117</v>
      </c>
      <c r="E8" s="247">
        <v>0.45835879698857063</v>
      </c>
      <c r="F8" s="247">
        <v>0.48192416608436617</v>
      </c>
      <c r="G8" s="247">
        <v>0.44453435339120201</v>
      </c>
      <c r="H8" s="247">
        <v>0.44774258891356006</v>
      </c>
      <c r="I8" s="247">
        <v>0.53076038522351587</v>
      </c>
      <c r="J8" s="247">
        <v>0.47494689545115776</v>
      </c>
    </row>
    <row r="9" spans="1:12" ht="30" customHeight="1" x14ac:dyDescent="0.3">
      <c r="A9" s="246" t="s">
        <v>296</v>
      </c>
      <c r="B9" s="247">
        <v>0.76840303252629005</v>
      </c>
      <c r="C9" s="247">
        <v>0.57398472054684357</v>
      </c>
      <c r="D9" s="247">
        <v>0.72956867196367758</v>
      </c>
      <c r="E9" s="247">
        <v>0.76219756048790244</v>
      </c>
      <c r="F9" s="247">
        <v>0.87075283144570281</v>
      </c>
      <c r="G9" s="247">
        <v>0.93747996152613022</v>
      </c>
      <c r="H9" s="247">
        <v>0.57603181132592896</v>
      </c>
      <c r="I9" s="247">
        <v>1.3420899624715894</v>
      </c>
      <c r="J9" s="247">
        <v>0.84113200006660782</v>
      </c>
    </row>
    <row r="10" spans="1:12" ht="30" customHeight="1" x14ac:dyDescent="0.3">
      <c r="A10" s="246" t="s">
        <v>297</v>
      </c>
      <c r="B10" s="247">
        <v>1.3014003819223425</v>
      </c>
      <c r="C10" s="247">
        <v>1.7422066549912434</v>
      </c>
      <c r="D10" s="247">
        <v>1.3706728899260987</v>
      </c>
      <c r="E10" s="247">
        <v>1.3119958024529417</v>
      </c>
      <c r="F10" s="247">
        <v>1.1484315225707729</v>
      </c>
      <c r="G10" s="247">
        <v>1.0666894664842681</v>
      </c>
      <c r="H10" s="247">
        <v>1.7360152344679838</v>
      </c>
      <c r="I10" s="247">
        <v>0.74510653381119296</v>
      </c>
      <c r="J10" s="247">
        <v>1.1888740410789409</v>
      </c>
    </row>
    <row r="11" spans="1:12" ht="15" customHeight="1" x14ac:dyDescent="0.3">
      <c r="A11" s="248"/>
      <c r="B11" s="608" t="s">
        <v>279</v>
      </c>
      <c r="C11" s="608"/>
      <c r="D11" s="608"/>
      <c r="E11" s="608"/>
      <c r="F11" s="608"/>
      <c r="G11" s="608"/>
      <c r="H11" s="608"/>
      <c r="I11" s="608"/>
      <c r="J11" s="608"/>
    </row>
    <row r="12" spans="1:12" ht="30" customHeight="1" x14ac:dyDescent="0.3">
      <c r="A12" s="246" t="s">
        <v>254</v>
      </c>
      <c r="B12" s="247">
        <v>1.0501490443626162</v>
      </c>
      <c r="C12" s="247">
        <v>0.93814981253490037</v>
      </c>
      <c r="D12" s="247">
        <v>0.92764986626107937</v>
      </c>
      <c r="E12" s="247">
        <v>0.91703986491447032</v>
      </c>
      <c r="F12" s="247">
        <v>0.89718328705717054</v>
      </c>
      <c r="G12" s="247">
        <v>0.87980157720681762</v>
      </c>
      <c r="H12" s="247">
        <v>0.95091603053435114</v>
      </c>
      <c r="I12" s="247">
        <v>0.85418641144757079</v>
      </c>
      <c r="J12" s="247">
        <v>0.90934986497865788</v>
      </c>
    </row>
    <row r="13" spans="1:12" ht="30" customHeight="1" x14ac:dyDescent="0.3">
      <c r="A13" s="246" t="s">
        <v>293</v>
      </c>
      <c r="B13" s="247">
        <v>0.25151274371982152</v>
      </c>
      <c r="C13" s="247">
        <v>0.24224813995576111</v>
      </c>
      <c r="D13" s="247">
        <v>0.22686112669284397</v>
      </c>
      <c r="E13" s="247">
        <v>0.21381615911900215</v>
      </c>
      <c r="F13" s="247">
        <v>0.2210505581089954</v>
      </c>
      <c r="G13" s="247">
        <v>0.21373748153012642</v>
      </c>
      <c r="H13" s="247">
        <v>0.23768011799856284</v>
      </c>
      <c r="I13" s="247">
        <v>0.19993813954687217</v>
      </c>
      <c r="J13" s="247">
        <v>0.22153052854686331</v>
      </c>
    </row>
    <row r="14" spans="1:12" ht="30" customHeight="1" x14ac:dyDescent="0.3">
      <c r="A14" s="246" t="s">
        <v>294</v>
      </c>
      <c r="B14" s="247">
        <v>0.17773974695923231</v>
      </c>
      <c r="C14" s="247">
        <v>0.22342650311683088</v>
      </c>
      <c r="D14" s="247">
        <v>0.24579293212597164</v>
      </c>
      <c r="E14" s="247">
        <v>0.25331497921114732</v>
      </c>
      <c r="F14" s="247">
        <v>0.26844386080105054</v>
      </c>
      <c r="G14" s="247">
        <v>0.30274175012313248</v>
      </c>
      <c r="H14" s="247">
        <v>0.21217049279528005</v>
      </c>
      <c r="I14" s="247">
        <v>0.33808026393793333</v>
      </c>
      <c r="J14" s="247">
        <v>0.26430506628584599</v>
      </c>
    </row>
    <row r="15" spans="1:12" ht="30" customHeight="1" x14ac:dyDescent="0.3">
      <c r="A15" s="246" t="s">
        <v>295</v>
      </c>
      <c r="B15" s="247">
        <v>0.42925249067905386</v>
      </c>
      <c r="C15" s="247">
        <v>0.46567464307259199</v>
      </c>
      <c r="D15" s="247">
        <v>0.47265405881881561</v>
      </c>
      <c r="E15" s="247">
        <v>0.46713113833014946</v>
      </c>
      <c r="F15" s="247">
        <v>0.48949441891004597</v>
      </c>
      <c r="G15" s="247">
        <v>0.51647923165325893</v>
      </c>
      <c r="H15" s="247">
        <v>0.44985061079384292</v>
      </c>
      <c r="I15" s="247">
        <v>0.53801840348480556</v>
      </c>
      <c r="J15" s="247">
        <v>0.48583559483270933</v>
      </c>
    </row>
    <row r="16" spans="1:12" ht="30" customHeight="1" x14ac:dyDescent="0.3">
      <c r="A16" s="246" t="s">
        <v>296</v>
      </c>
      <c r="B16" s="247">
        <v>0.7066828675577157</v>
      </c>
      <c r="C16" s="247">
        <v>0.92230430812650455</v>
      </c>
      <c r="D16" s="247">
        <v>1.0834510773578241</v>
      </c>
      <c r="E16" s="247">
        <v>1.1847326238339246</v>
      </c>
      <c r="F16" s="247">
        <v>1.2144002851541615</v>
      </c>
      <c r="G16" s="247">
        <v>1.416418626980317</v>
      </c>
      <c r="H16" s="247">
        <v>0.89267244808656221</v>
      </c>
      <c r="I16" s="247">
        <v>1.690924326414851</v>
      </c>
      <c r="J16" s="247">
        <v>1.1930864247901345</v>
      </c>
    </row>
    <row r="17" spans="1:10" ht="30" customHeight="1" x14ac:dyDescent="0.3">
      <c r="A17" s="246" t="s">
        <v>297</v>
      </c>
      <c r="B17" s="247">
        <v>1.4150618982118295</v>
      </c>
      <c r="C17" s="247">
        <v>1.084240842408424</v>
      </c>
      <c r="D17" s="247">
        <v>0.92297660771048984</v>
      </c>
      <c r="E17" s="247">
        <v>0.84407230786292553</v>
      </c>
      <c r="F17" s="247">
        <v>0.82345171705312592</v>
      </c>
      <c r="G17" s="247">
        <v>0.70600596529284165</v>
      </c>
      <c r="H17" s="247">
        <v>1.1202317290552584</v>
      </c>
      <c r="I17" s="247">
        <v>0.59139252087065908</v>
      </c>
      <c r="J17" s="247">
        <v>0.83816224811702245</v>
      </c>
    </row>
    <row r="18" spans="1:10" ht="15" customHeight="1" x14ac:dyDescent="0.3">
      <c r="A18" s="248"/>
      <c r="B18" s="608" t="s">
        <v>666</v>
      </c>
      <c r="C18" s="608"/>
      <c r="D18" s="608"/>
      <c r="E18" s="608"/>
      <c r="F18" s="608"/>
      <c r="G18" s="608"/>
      <c r="H18" s="608"/>
      <c r="I18" s="608"/>
      <c r="J18" s="608"/>
    </row>
    <row r="19" spans="1:10" ht="30" customHeight="1" x14ac:dyDescent="0.3">
      <c r="A19" s="246" t="s">
        <v>254</v>
      </c>
      <c r="B19" s="247">
        <v>1.0988470531323067</v>
      </c>
      <c r="C19" s="247">
        <v>0.94024540564769166</v>
      </c>
      <c r="D19" s="247">
        <v>0.93878656554712892</v>
      </c>
      <c r="E19" s="247">
        <v>0.9121086162691322</v>
      </c>
      <c r="F19" s="247">
        <v>0.9077339140207924</v>
      </c>
      <c r="G19" s="247">
        <v>0.88264320961167131</v>
      </c>
      <c r="H19" s="247">
        <v>0.95275569964442586</v>
      </c>
      <c r="I19" s="247">
        <v>0.86250299496845295</v>
      </c>
      <c r="J19" s="247">
        <v>0.91635101390882656</v>
      </c>
    </row>
    <row r="20" spans="1:10" ht="30" customHeight="1" x14ac:dyDescent="0.3">
      <c r="A20" s="246" t="s">
        <v>293</v>
      </c>
      <c r="B20" s="247">
        <v>0.22586112629852378</v>
      </c>
      <c r="C20" s="247">
        <v>0.2421645390707379</v>
      </c>
      <c r="D20" s="247">
        <v>0.23765391525349458</v>
      </c>
      <c r="E20" s="247">
        <v>0.21880677159531198</v>
      </c>
      <c r="F20" s="247">
        <v>0.22578679319200801</v>
      </c>
      <c r="G20" s="247">
        <v>0.20626463969136086</v>
      </c>
      <c r="H20" s="247">
        <v>0.22773074540574023</v>
      </c>
      <c r="I20" s="247">
        <v>0.19424983204683494</v>
      </c>
      <c r="J20" s="247">
        <v>0.22030563259817371</v>
      </c>
    </row>
    <row r="21" spans="1:10" ht="30" customHeight="1" x14ac:dyDescent="0.3">
      <c r="A21" s="246" t="s">
        <v>294</v>
      </c>
      <c r="B21" s="247">
        <v>0.19743028977583379</v>
      </c>
      <c r="C21" s="247">
        <v>0.31166849886702713</v>
      </c>
      <c r="D21" s="247">
        <v>0.33063844704438894</v>
      </c>
      <c r="E21" s="247">
        <v>0.36385267117891995</v>
      </c>
      <c r="F21" s="247">
        <v>0.3504693916046373</v>
      </c>
      <c r="G21" s="247">
        <v>0.40582372663390437</v>
      </c>
      <c r="H21" s="247">
        <v>0.31447449927730747</v>
      </c>
      <c r="I21" s="247">
        <v>0.40441751100264611</v>
      </c>
      <c r="J21" s="247">
        <v>0.3504714019449347</v>
      </c>
    </row>
    <row r="22" spans="1:10" ht="30" customHeight="1" x14ac:dyDescent="0.3">
      <c r="A22" s="246" t="s">
        <v>295</v>
      </c>
      <c r="B22" s="247">
        <v>0.42329141607435761</v>
      </c>
      <c r="C22" s="247">
        <v>0.55383303793776506</v>
      </c>
      <c r="D22" s="247">
        <v>0.56829236229788349</v>
      </c>
      <c r="E22" s="247">
        <v>0.58265944277423198</v>
      </c>
      <c r="F22" s="247">
        <v>0.57625618479664531</v>
      </c>
      <c r="G22" s="247">
        <v>0.6120883663252652</v>
      </c>
      <c r="H22" s="247">
        <v>0.54220524468304765</v>
      </c>
      <c r="I22" s="247">
        <v>0.5986673430494811</v>
      </c>
      <c r="J22" s="247">
        <v>0.57077703454310846</v>
      </c>
    </row>
    <row r="23" spans="1:10" ht="30" customHeight="1" x14ac:dyDescent="0.3">
      <c r="A23" s="246" t="s">
        <v>296</v>
      </c>
      <c r="B23" s="247">
        <v>0.87412248850157348</v>
      </c>
      <c r="C23" s="247">
        <v>1.287011302575505</v>
      </c>
      <c r="D23" s="247">
        <v>1.3912602562920624</v>
      </c>
      <c r="E23" s="247">
        <v>1.6628949301983835</v>
      </c>
      <c r="F23" s="247">
        <v>1.5522138680033417</v>
      </c>
      <c r="G23" s="247">
        <v>1.9674905366288131</v>
      </c>
      <c r="H23" s="247">
        <v>1.3809048871157856</v>
      </c>
      <c r="I23" s="247">
        <v>2.0819452286843592</v>
      </c>
      <c r="J23" s="247">
        <v>1.5908417674648234</v>
      </c>
    </row>
    <row r="24" spans="1:10" ht="30" customHeight="1" x14ac:dyDescent="0.3">
      <c r="A24" s="246" t="s">
        <v>297</v>
      </c>
      <c r="B24" s="247">
        <v>1.1440044309055664</v>
      </c>
      <c r="C24" s="247">
        <v>0.77699395335444865</v>
      </c>
      <c r="D24" s="247">
        <v>0.71877277847723808</v>
      </c>
      <c r="E24" s="247">
        <v>0.601360904913397</v>
      </c>
      <c r="F24" s="247">
        <v>0.64424111948331542</v>
      </c>
      <c r="G24" s="247">
        <v>0.50826165685830693</v>
      </c>
      <c r="H24" s="247">
        <v>0.72416283650689428</v>
      </c>
      <c r="I24" s="247">
        <v>0.48032003254568262</v>
      </c>
      <c r="J24" s="247">
        <v>0.62859802932733333</v>
      </c>
    </row>
    <row r="25" spans="1:10" ht="13.8" x14ac:dyDescent="0.3">
      <c r="A25" s="249"/>
      <c r="B25" s="249"/>
      <c r="C25" s="249"/>
      <c r="D25" s="249"/>
      <c r="E25" s="249"/>
      <c r="F25" s="228"/>
      <c r="G25" s="228"/>
      <c r="H25" s="228"/>
      <c r="I25" s="228"/>
      <c r="J25" s="228"/>
    </row>
    <row r="26" spans="1:10" s="228" customFormat="1" ht="13.8" x14ac:dyDescent="0.3">
      <c r="A26" s="21" t="s">
        <v>670</v>
      </c>
    </row>
    <row r="27" spans="1:10" ht="13.8" x14ac:dyDescent="0.3">
      <c r="A27" s="227" t="s">
        <v>280</v>
      </c>
      <c r="B27" s="249"/>
      <c r="C27" s="249"/>
      <c r="D27" s="249"/>
      <c r="E27" s="249"/>
      <c r="F27" s="228"/>
      <c r="G27" s="228"/>
      <c r="H27" s="228"/>
      <c r="I27" s="228"/>
      <c r="J27" s="228"/>
    </row>
    <row r="28" spans="1:10" x14ac:dyDescent="0.3">
      <c r="A28" s="16"/>
      <c r="B28" s="16"/>
      <c r="C28" s="16"/>
      <c r="D28" s="16"/>
      <c r="E28" s="16"/>
    </row>
    <row r="29" spans="1:10" x14ac:dyDescent="0.3">
      <c r="A29" s="16"/>
      <c r="B29" s="16"/>
      <c r="C29" s="16"/>
      <c r="D29" s="16"/>
      <c r="E29" s="16"/>
    </row>
    <row r="30" spans="1:10" x14ac:dyDescent="0.3">
      <c r="A30" s="16"/>
      <c r="B30" s="16"/>
      <c r="C30" s="16"/>
      <c r="D30" s="16"/>
      <c r="E30" s="16"/>
    </row>
    <row r="31" spans="1:10" x14ac:dyDescent="0.3">
      <c r="A31" s="16"/>
      <c r="B31" s="16"/>
      <c r="C31" s="16"/>
      <c r="D31" s="16"/>
      <c r="E31" s="16"/>
    </row>
    <row r="32" spans="1:10" x14ac:dyDescent="0.3">
      <c r="A32" s="16"/>
      <c r="B32" s="16"/>
      <c r="C32" s="16"/>
      <c r="D32" s="16"/>
      <c r="E32" s="16"/>
    </row>
    <row r="33" spans="1:5" x14ac:dyDescent="0.3">
      <c r="A33" s="16"/>
      <c r="B33" s="16"/>
      <c r="C33" s="16"/>
      <c r="D33" s="16"/>
      <c r="E33" s="16"/>
    </row>
    <row r="34" spans="1:5" x14ac:dyDescent="0.3">
      <c r="A34" s="16"/>
      <c r="B34" s="16"/>
      <c r="C34" s="16"/>
      <c r="D34" s="16"/>
      <c r="E34" s="16"/>
    </row>
    <row r="35" spans="1:5" x14ac:dyDescent="0.3">
      <c r="A35" s="16"/>
      <c r="B35" s="16"/>
      <c r="C35" s="16"/>
      <c r="D35" s="16"/>
      <c r="E35" s="16"/>
    </row>
    <row r="36" spans="1:5" x14ac:dyDescent="0.3">
      <c r="A36" s="16"/>
      <c r="B36" s="16"/>
      <c r="C36" s="16"/>
      <c r="D36" s="16"/>
      <c r="E36" s="16"/>
    </row>
    <row r="37" spans="1:5" x14ac:dyDescent="0.3">
      <c r="A37" s="16"/>
      <c r="B37" s="16"/>
      <c r="C37" s="16"/>
      <c r="D37" s="16"/>
      <c r="E37" s="16"/>
    </row>
    <row r="38" spans="1:5" x14ac:dyDescent="0.3">
      <c r="A38" s="16"/>
      <c r="B38" s="16"/>
      <c r="C38" s="16"/>
      <c r="D38" s="16"/>
      <c r="E38" s="16"/>
    </row>
    <row r="39" spans="1:5" x14ac:dyDescent="0.3">
      <c r="A39" s="16"/>
      <c r="B39" s="16"/>
      <c r="C39" s="16"/>
      <c r="D39" s="16"/>
      <c r="E39" s="16"/>
    </row>
    <row r="40" spans="1:5" x14ac:dyDescent="0.3">
      <c r="A40" s="16"/>
      <c r="B40" s="16"/>
      <c r="C40" s="16"/>
      <c r="D40" s="16"/>
      <c r="E40" s="16"/>
    </row>
    <row r="41" spans="1:5" x14ac:dyDescent="0.3">
      <c r="A41" s="16"/>
      <c r="B41" s="16"/>
      <c r="C41" s="16"/>
      <c r="D41" s="16"/>
      <c r="E41" s="16"/>
    </row>
    <row r="42" spans="1:5" x14ac:dyDescent="0.3">
      <c r="A42" s="16"/>
      <c r="B42" s="16"/>
      <c r="C42" s="16"/>
      <c r="D42" s="16"/>
      <c r="E42" s="16"/>
    </row>
    <row r="43" spans="1:5" x14ac:dyDescent="0.3">
      <c r="A43" s="16"/>
      <c r="B43" s="16"/>
      <c r="C43" s="16"/>
      <c r="D43" s="16"/>
      <c r="E43" s="16"/>
    </row>
    <row r="44" spans="1:5" x14ac:dyDescent="0.3">
      <c r="A44" s="16"/>
      <c r="B44" s="16"/>
      <c r="C44" s="16"/>
      <c r="D44" s="16"/>
      <c r="E44" s="16"/>
    </row>
    <row r="45" spans="1:5" x14ac:dyDescent="0.3">
      <c r="A45" s="16"/>
      <c r="B45" s="16"/>
      <c r="C45" s="16"/>
      <c r="D45" s="16"/>
      <c r="E45" s="16"/>
    </row>
    <row r="46" spans="1:5" x14ac:dyDescent="0.3">
      <c r="A46" s="16"/>
      <c r="B46" s="16"/>
      <c r="C46" s="16"/>
      <c r="D46" s="16"/>
      <c r="E46" s="16"/>
    </row>
    <row r="47" spans="1:5" x14ac:dyDescent="0.3">
      <c r="A47" s="16"/>
      <c r="B47" s="16"/>
      <c r="C47" s="16"/>
      <c r="D47" s="16"/>
      <c r="E47" s="16"/>
    </row>
    <row r="48" spans="1:5" x14ac:dyDescent="0.3">
      <c r="A48" s="16"/>
      <c r="B48" s="16"/>
      <c r="C48" s="16"/>
      <c r="D48" s="16"/>
      <c r="E48" s="16"/>
    </row>
    <row r="49" spans="1:5" x14ac:dyDescent="0.3">
      <c r="A49" s="16"/>
      <c r="B49" s="16"/>
      <c r="C49" s="16"/>
      <c r="D49" s="16"/>
      <c r="E49" s="16"/>
    </row>
    <row r="50" spans="1:5" x14ac:dyDescent="0.3">
      <c r="A50" s="16"/>
      <c r="B50" s="16"/>
      <c r="C50" s="16"/>
      <c r="D50" s="16"/>
      <c r="E50" s="16"/>
    </row>
    <row r="51" spans="1:5" x14ac:dyDescent="0.3">
      <c r="A51" s="16"/>
      <c r="B51" s="16"/>
      <c r="C51" s="16"/>
      <c r="D51" s="16"/>
      <c r="E51" s="16"/>
    </row>
    <row r="52" spans="1:5" x14ac:dyDescent="0.3">
      <c r="A52" s="16"/>
      <c r="B52" s="16"/>
      <c r="C52" s="16"/>
      <c r="D52" s="16"/>
      <c r="E52" s="16"/>
    </row>
    <row r="53" spans="1:5" x14ac:dyDescent="0.3">
      <c r="A53" s="16"/>
      <c r="B53" s="16"/>
      <c r="C53" s="16"/>
      <c r="D53" s="16"/>
      <c r="E53" s="16"/>
    </row>
    <row r="54" spans="1:5" x14ac:dyDescent="0.3">
      <c r="A54" s="16"/>
      <c r="B54" s="16"/>
      <c r="C54" s="16"/>
      <c r="D54" s="16"/>
      <c r="E54" s="16"/>
    </row>
    <row r="55" spans="1:5" x14ac:dyDescent="0.3">
      <c r="A55" s="16"/>
      <c r="B55" s="16"/>
      <c r="C55" s="16"/>
      <c r="D55" s="16"/>
      <c r="E55" s="16"/>
    </row>
    <row r="56" spans="1:5" x14ac:dyDescent="0.3">
      <c r="A56" s="16"/>
      <c r="B56" s="16"/>
      <c r="C56" s="16"/>
      <c r="D56" s="16"/>
      <c r="E56" s="16"/>
    </row>
    <row r="57" spans="1:5" x14ac:dyDescent="0.3">
      <c r="A57" s="16"/>
      <c r="B57" s="16"/>
      <c r="C57" s="16"/>
      <c r="D57" s="16"/>
      <c r="E57" s="16"/>
    </row>
    <row r="58" spans="1:5" x14ac:dyDescent="0.3">
      <c r="A58" s="16"/>
      <c r="B58" s="16"/>
      <c r="C58" s="16"/>
      <c r="D58" s="16"/>
      <c r="E58" s="16"/>
    </row>
    <row r="59" spans="1:5" x14ac:dyDescent="0.3">
      <c r="A59" s="16"/>
      <c r="B59" s="16"/>
      <c r="C59" s="16"/>
      <c r="D59" s="16"/>
      <c r="E59" s="16"/>
    </row>
    <row r="60" spans="1:5" x14ac:dyDescent="0.3">
      <c r="A60" s="16"/>
      <c r="B60" s="16"/>
      <c r="C60" s="16"/>
      <c r="D60" s="16"/>
      <c r="E60" s="16"/>
    </row>
    <row r="61" spans="1:5" x14ac:dyDescent="0.3">
      <c r="A61" s="16"/>
      <c r="B61" s="16"/>
      <c r="C61" s="16"/>
      <c r="D61" s="16"/>
      <c r="E61" s="16"/>
    </row>
    <row r="62" spans="1:5" x14ac:dyDescent="0.3">
      <c r="A62" s="16"/>
      <c r="B62" s="16"/>
      <c r="C62" s="16"/>
      <c r="D62" s="16"/>
      <c r="E62" s="16"/>
    </row>
  </sheetData>
  <mergeCells count="6">
    <mergeCell ref="A1:J1"/>
    <mergeCell ref="B18:J18"/>
    <mergeCell ref="B2:I2"/>
    <mergeCell ref="J2:J3"/>
    <mergeCell ref="B4:J4"/>
    <mergeCell ref="B11:J11"/>
  </mergeCells>
  <phoneticPr fontId="0" type="noConversion"/>
  <hyperlinks>
    <hyperlink ref="L1" location="INDICE!A1" display="Torna all'indice" xr:uid="{00000000-0004-0000-1F00-000000000000}"/>
  </hyperlinks>
  <pageMargins left="0.39370078740157483" right="0.39370078740157483" top="0.39370078740157483" bottom="0.39370078740157483" header="0" footer="0"/>
  <pageSetup paperSize="9" scale="7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CFCF-CABF-4CCA-94BB-00AF26529015}">
  <sheetPr>
    <tabColor rgb="FFE26B0A"/>
    <pageSetUpPr fitToPage="1"/>
  </sheetPr>
  <dimension ref="A1:T97"/>
  <sheetViews>
    <sheetView showGridLines="0" zoomScale="110" zoomScaleNormal="110" workbookViewId="0">
      <selection activeCell="C9" sqref="A9:Q58"/>
    </sheetView>
  </sheetViews>
  <sheetFormatPr defaultColWidth="9.109375" defaultRowHeight="9.6" x14ac:dyDescent="0.25"/>
  <cols>
    <col min="1" max="1" width="5.33203125" style="317" customWidth="1"/>
    <col min="2" max="2" width="10" style="317" customWidth="1"/>
    <col min="3" max="3" width="9.33203125" style="317" customWidth="1"/>
    <col min="4" max="4" width="1.88671875" style="317" customWidth="1"/>
    <col min="5" max="7" width="7.6640625" style="317" customWidth="1"/>
    <col min="8" max="8" width="1.33203125" style="317" customWidth="1"/>
    <col min="9" max="11" width="7.6640625" style="317" customWidth="1"/>
    <col min="12" max="12" width="1.33203125" style="317" customWidth="1"/>
    <col min="13" max="13" width="7.6640625" style="317" customWidth="1"/>
    <col min="14" max="14" width="1.33203125" style="317" customWidth="1"/>
    <col min="15" max="15" width="11.21875" style="317" customWidth="1"/>
    <col min="16" max="16" width="1.33203125" style="317" customWidth="1"/>
    <col min="17" max="17" width="9.6640625" style="317" customWidth="1"/>
    <col min="18" max="16384" width="9.109375" style="317"/>
  </cols>
  <sheetData>
    <row r="1" spans="1:20" ht="18" customHeight="1" x14ac:dyDescent="0.25">
      <c r="A1" s="529" t="s">
        <v>705</v>
      </c>
      <c r="B1" s="529"/>
      <c r="C1" s="529"/>
      <c r="D1" s="529"/>
      <c r="E1" s="529"/>
      <c r="F1" s="529"/>
      <c r="G1" s="529"/>
      <c r="H1" s="529"/>
      <c r="I1" s="529"/>
      <c r="J1" s="529"/>
      <c r="K1" s="529"/>
      <c r="L1" s="529"/>
      <c r="M1" s="529"/>
      <c r="N1" s="529"/>
      <c r="O1" s="529"/>
      <c r="P1" s="529"/>
      <c r="Q1" s="529"/>
    </row>
    <row r="2" spans="1:20" ht="12.75" customHeight="1" x14ac:dyDescent="0.25">
      <c r="A2" s="318"/>
      <c r="B2" s="319"/>
      <c r="C2" s="530" t="s">
        <v>61</v>
      </c>
      <c r="D2" s="320"/>
      <c r="E2" s="321" t="s">
        <v>62</v>
      </c>
      <c r="F2" s="322"/>
      <c r="G2" s="322"/>
      <c r="H2" s="322"/>
      <c r="I2" s="322"/>
      <c r="J2" s="322"/>
      <c r="K2" s="322"/>
      <c r="L2" s="322"/>
      <c r="M2" s="323"/>
      <c r="N2" s="323"/>
      <c r="O2" s="530" t="s">
        <v>706</v>
      </c>
      <c r="P2" s="390"/>
      <c r="Q2" s="530" t="s">
        <v>63</v>
      </c>
    </row>
    <row r="3" spans="1:20" ht="11.25" customHeight="1" x14ac:dyDescent="0.25">
      <c r="A3" s="318"/>
      <c r="B3" s="319"/>
      <c r="C3" s="530"/>
      <c r="D3" s="320"/>
      <c r="E3" s="321" t="s">
        <v>64</v>
      </c>
      <c r="F3" s="322"/>
      <c r="G3" s="322"/>
      <c r="H3" s="610"/>
      <c r="I3" s="321" t="s">
        <v>576</v>
      </c>
      <c r="J3" s="322"/>
      <c r="K3" s="322"/>
      <c r="L3" s="323"/>
      <c r="M3" s="530" t="s">
        <v>242</v>
      </c>
      <c r="N3" s="320"/>
      <c r="O3" s="530"/>
      <c r="P3" s="390"/>
      <c r="Q3" s="530"/>
    </row>
    <row r="4" spans="1:20" ht="11.25" customHeight="1" x14ac:dyDescent="0.25">
      <c r="A4" s="318"/>
      <c r="B4" s="319"/>
      <c r="C4" s="530"/>
      <c r="D4" s="320"/>
      <c r="E4" s="611" t="s">
        <v>55</v>
      </c>
      <c r="F4" s="611" t="s">
        <v>3</v>
      </c>
      <c r="G4" s="612" t="s">
        <v>527</v>
      </c>
      <c r="H4" s="324"/>
      <c r="I4" s="611" t="s">
        <v>56</v>
      </c>
      <c r="J4" s="611" t="s">
        <v>57</v>
      </c>
      <c r="K4" s="612" t="s">
        <v>243</v>
      </c>
      <c r="L4" s="320"/>
      <c r="M4" s="530"/>
      <c r="N4" s="320"/>
      <c r="O4" s="530"/>
      <c r="P4" s="390"/>
      <c r="Q4" s="530"/>
    </row>
    <row r="5" spans="1:20" ht="11.25" customHeight="1" x14ac:dyDescent="0.25">
      <c r="A5" s="318"/>
      <c r="B5" s="319"/>
      <c r="C5" s="530"/>
      <c r="D5" s="320"/>
      <c r="E5" s="532"/>
      <c r="F5" s="532"/>
      <c r="G5" s="530"/>
      <c r="H5" s="324"/>
      <c r="I5" s="532"/>
      <c r="J5" s="532"/>
      <c r="K5" s="530"/>
      <c r="L5" s="320"/>
      <c r="M5" s="530"/>
      <c r="N5" s="320"/>
      <c r="O5" s="530"/>
      <c r="P5" s="390"/>
      <c r="Q5" s="530"/>
    </row>
    <row r="6" spans="1:20" ht="11.25" customHeight="1" x14ac:dyDescent="0.25">
      <c r="A6" s="318"/>
      <c r="B6" s="319"/>
      <c r="C6" s="530"/>
      <c r="D6" s="320"/>
      <c r="E6" s="532"/>
      <c r="F6" s="532"/>
      <c r="G6" s="530"/>
      <c r="H6" s="324"/>
      <c r="I6" s="532"/>
      <c r="J6" s="532"/>
      <c r="K6" s="530"/>
      <c r="L6" s="320"/>
      <c r="M6" s="530"/>
      <c r="N6" s="320"/>
      <c r="O6" s="530"/>
      <c r="P6" s="390"/>
      <c r="Q6" s="530"/>
    </row>
    <row r="7" spans="1:20" ht="11.25" customHeight="1" x14ac:dyDescent="0.25">
      <c r="A7" s="325"/>
      <c r="B7" s="326" t="s">
        <v>150</v>
      </c>
      <c r="C7" s="531"/>
      <c r="D7" s="320"/>
      <c r="E7" s="533"/>
      <c r="F7" s="533"/>
      <c r="G7" s="531"/>
      <c r="H7" s="324"/>
      <c r="I7" s="533"/>
      <c r="J7" s="533"/>
      <c r="K7" s="531"/>
      <c r="L7" s="320"/>
      <c r="M7" s="531"/>
      <c r="N7" s="320"/>
      <c r="O7" s="531"/>
      <c r="P7" s="390"/>
      <c r="Q7" s="531"/>
    </row>
    <row r="8" spans="1:20" ht="18.75" customHeight="1" x14ac:dyDescent="0.3">
      <c r="A8" s="534" t="s">
        <v>0</v>
      </c>
      <c r="B8" s="534"/>
      <c r="C8" s="534"/>
      <c r="D8" s="534"/>
      <c r="E8" s="534"/>
      <c r="F8" s="534"/>
      <c r="G8" s="534"/>
      <c r="H8" s="534"/>
      <c r="I8" s="534"/>
      <c r="J8" s="534"/>
      <c r="K8" s="534"/>
      <c r="L8" s="534"/>
      <c r="M8" s="534"/>
      <c r="N8" s="534"/>
      <c r="O8" s="534"/>
      <c r="P8" s="534"/>
      <c r="Q8" s="534"/>
    </row>
    <row r="9" spans="1:20" ht="12.75" customHeight="1" x14ac:dyDescent="0.3">
      <c r="A9" s="613">
        <v>2021</v>
      </c>
      <c r="B9" s="614" t="s">
        <v>58</v>
      </c>
      <c r="C9" s="615">
        <v>303848</v>
      </c>
      <c r="D9" s="616"/>
      <c r="E9" s="514">
        <v>2669</v>
      </c>
      <c r="F9" s="617">
        <v>3545</v>
      </c>
      <c r="G9" s="513">
        <v>-876</v>
      </c>
      <c r="H9" s="618"/>
      <c r="I9" s="514">
        <v>4148</v>
      </c>
      <c r="J9" s="514">
        <v>6761</v>
      </c>
      <c r="K9" s="513">
        <v>-2613</v>
      </c>
      <c r="L9" s="618"/>
      <c r="M9" s="513">
        <v>-3489</v>
      </c>
      <c r="N9" s="618"/>
      <c r="O9" s="619">
        <v>3492</v>
      </c>
      <c r="P9" s="619"/>
      <c r="Q9" s="615">
        <v>303851</v>
      </c>
      <c r="R9" s="347"/>
      <c r="S9" s="347"/>
      <c r="T9" s="347"/>
    </row>
    <row r="10" spans="1:20" ht="12.6" customHeight="1" x14ac:dyDescent="0.3">
      <c r="A10" s="55">
        <v>2022</v>
      </c>
      <c r="B10" s="56" t="s">
        <v>151</v>
      </c>
      <c r="C10" s="327">
        <v>303851</v>
      </c>
      <c r="D10" s="327"/>
      <c r="E10" s="620">
        <v>213</v>
      </c>
      <c r="F10" s="620">
        <v>421</v>
      </c>
      <c r="G10" s="621">
        <v>-208</v>
      </c>
      <c r="H10" s="622"/>
      <c r="I10" s="620">
        <v>412</v>
      </c>
      <c r="J10" s="620">
        <v>566</v>
      </c>
      <c r="K10" s="328">
        <v>-154</v>
      </c>
      <c r="L10" s="329"/>
      <c r="M10" s="328">
        <v>-362</v>
      </c>
      <c r="N10" s="329"/>
      <c r="O10" s="623"/>
      <c r="P10" s="623"/>
      <c r="Q10" s="342">
        <v>303489</v>
      </c>
      <c r="T10" s="347"/>
    </row>
    <row r="11" spans="1:20" ht="12.6" customHeight="1" x14ac:dyDescent="0.3">
      <c r="A11" s="58"/>
      <c r="B11" s="56" t="s">
        <v>152</v>
      </c>
      <c r="C11" s="327">
        <v>303489</v>
      </c>
      <c r="D11" s="327"/>
      <c r="E11" s="624">
        <v>182</v>
      </c>
      <c r="F11" s="624">
        <v>324</v>
      </c>
      <c r="G11" s="621">
        <v>-142</v>
      </c>
      <c r="H11" s="622"/>
      <c r="I11" s="624">
        <v>334</v>
      </c>
      <c r="J11" s="624">
        <v>502</v>
      </c>
      <c r="K11" s="328">
        <v>-168</v>
      </c>
      <c r="L11" s="329"/>
      <c r="M11" s="328">
        <v>-310</v>
      </c>
      <c r="N11" s="329"/>
      <c r="O11" s="623"/>
      <c r="P11" s="623"/>
      <c r="Q11" s="342">
        <v>303179</v>
      </c>
    </row>
    <row r="12" spans="1:20" ht="12.6" customHeight="1" x14ac:dyDescent="0.3">
      <c r="A12" s="58"/>
      <c r="B12" s="56" t="s">
        <v>153</v>
      </c>
      <c r="C12" s="327">
        <v>303179</v>
      </c>
      <c r="D12" s="327"/>
      <c r="E12" s="624">
        <v>203</v>
      </c>
      <c r="F12" s="624">
        <v>344</v>
      </c>
      <c r="G12" s="621">
        <v>-141</v>
      </c>
      <c r="H12" s="622"/>
      <c r="I12" s="624">
        <v>376</v>
      </c>
      <c r="J12" s="624">
        <v>489</v>
      </c>
      <c r="K12" s="328">
        <v>-113</v>
      </c>
      <c r="L12" s="329"/>
      <c r="M12" s="328">
        <v>-254</v>
      </c>
      <c r="N12" s="329"/>
      <c r="O12" s="623"/>
      <c r="P12" s="623"/>
      <c r="Q12" s="342">
        <v>302925</v>
      </c>
    </row>
    <row r="13" spans="1:20" ht="12.6" customHeight="1" x14ac:dyDescent="0.3">
      <c r="A13" s="58"/>
      <c r="B13" s="56" t="s">
        <v>154</v>
      </c>
      <c r="C13" s="327">
        <v>302925</v>
      </c>
      <c r="D13" s="327"/>
      <c r="E13" s="624">
        <v>170</v>
      </c>
      <c r="F13" s="624">
        <v>291</v>
      </c>
      <c r="G13" s="621">
        <v>-121</v>
      </c>
      <c r="H13" s="622"/>
      <c r="I13" s="624">
        <v>311</v>
      </c>
      <c r="J13" s="624">
        <v>401</v>
      </c>
      <c r="K13" s="328">
        <v>-90</v>
      </c>
      <c r="L13" s="329"/>
      <c r="M13" s="328">
        <v>-211</v>
      </c>
      <c r="N13" s="329"/>
      <c r="O13" s="623"/>
      <c r="P13" s="623"/>
      <c r="Q13" s="342">
        <v>302714</v>
      </c>
    </row>
    <row r="14" spans="1:20" ht="12.6" customHeight="1" x14ac:dyDescent="0.3">
      <c r="A14" s="58"/>
      <c r="B14" s="56" t="s">
        <v>155</v>
      </c>
      <c r="C14" s="327">
        <v>302714</v>
      </c>
      <c r="D14" s="327"/>
      <c r="E14" s="624">
        <v>207</v>
      </c>
      <c r="F14" s="624">
        <v>245</v>
      </c>
      <c r="G14" s="621">
        <v>-38</v>
      </c>
      <c r="H14" s="622"/>
      <c r="I14" s="624">
        <v>380</v>
      </c>
      <c r="J14" s="624">
        <v>508</v>
      </c>
      <c r="K14" s="328">
        <v>-128</v>
      </c>
      <c r="L14" s="329"/>
      <c r="M14" s="328">
        <v>-166</v>
      </c>
      <c r="N14" s="329"/>
      <c r="O14" s="623"/>
      <c r="P14" s="623"/>
      <c r="Q14" s="342">
        <v>302548</v>
      </c>
    </row>
    <row r="15" spans="1:20" ht="12.6" customHeight="1" x14ac:dyDescent="0.3">
      <c r="A15" s="58"/>
      <c r="B15" s="56" t="s">
        <v>156</v>
      </c>
      <c r="C15" s="327">
        <v>302548</v>
      </c>
      <c r="D15" s="327"/>
      <c r="E15" s="624">
        <v>213</v>
      </c>
      <c r="F15" s="624">
        <v>254</v>
      </c>
      <c r="G15" s="621">
        <v>-41</v>
      </c>
      <c r="H15" s="622"/>
      <c r="I15" s="624">
        <v>259</v>
      </c>
      <c r="J15" s="624">
        <v>429</v>
      </c>
      <c r="K15" s="328">
        <v>-170</v>
      </c>
      <c r="L15" s="329"/>
      <c r="M15" s="328">
        <v>-211</v>
      </c>
      <c r="N15" s="329"/>
      <c r="O15" s="623"/>
      <c r="P15" s="623"/>
      <c r="Q15" s="342">
        <v>302337</v>
      </c>
    </row>
    <row r="16" spans="1:20" ht="12.75" customHeight="1" x14ac:dyDescent="0.3">
      <c r="A16" s="58"/>
      <c r="B16" s="56" t="s">
        <v>157</v>
      </c>
      <c r="C16" s="327">
        <v>302337</v>
      </c>
      <c r="D16" s="327"/>
      <c r="E16" s="624">
        <v>233</v>
      </c>
      <c r="F16" s="624">
        <v>276</v>
      </c>
      <c r="G16" s="621">
        <v>-43</v>
      </c>
      <c r="H16" s="622"/>
      <c r="I16" s="624">
        <v>323</v>
      </c>
      <c r="J16" s="624">
        <v>468</v>
      </c>
      <c r="K16" s="328">
        <v>-145</v>
      </c>
      <c r="L16" s="329"/>
      <c r="M16" s="328">
        <v>-188</v>
      </c>
      <c r="N16" s="329"/>
      <c r="O16" s="623"/>
      <c r="P16" s="623"/>
      <c r="Q16" s="342">
        <v>302149</v>
      </c>
    </row>
    <row r="17" spans="1:17" ht="12.75" customHeight="1" x14ac:dyDescent="0.3">
      <c r="A17" s="58"/>
      <c r="B17" s="56" t="s">
        <v>158</v>
      </c>
      <c r="C17" s="327">
        <v>302149</v>
      </c>
      <c r="D17" s="327"/>
      <c r="E17" s="624">
        <v>239</v>
      </c>
      <c r="F17" s="624">
        <v>270</v>
      </c>
      <c r="G17" s="621">
        <v>-31</v>
      </c>
      <c r="H17" s="622"/>
      <c r="I17" s="624">
        <v>310</v>
      </c>
      <c r="J17" s="624">
        <v>538</v>
      </c>
      <c r="K17" s="328">
        <v>-228</v>
      </c>
      <c r="L17" s="329"/>
      <c r="M17" s="328">
        <v>-259</v>
      </c>
      <c r="N17" s="329"/>
      <c r="O17" s="623"/>
      <c r="P17" s="623"/>
      <c r="Q17" s="342">
        <v>301890</v>
      </c>
    </row>
    <row r="18" spans="1:17" ht="12.75" customHeight="1" x14ac:dyDescent="0.3">
      <c r="A18" s="58"/>
      <c r="B18" s="56" t="s">
        <v>159</v>
      </c>
      <c r="C18" s="327">
        <v>301890</v>
      </c>
      <c r="D18" s="327"/>
      <c r="E18" s="624">
        <v>232</v>
      </c>
      <c r="F18" s="624">
        <v>254</v>
      </c>
      <c r="G18" s="621">
        <v>-22</v>
      </c>
      <c r="H18" s="622"/>
      <c r="I18" s="624">
        <v>448</v>
      </c>
      <c r="J18" s="624">
        <v>586</v>
      </c>
      <c r="K18" s="328">
        <v>-138</v>
      </c>
      <c r="L18" s="329"/>
      <c r="M18" s="328">
        <v>-160</v>
      </c>
      <c r="N18" s="329"/>
      <c r="O18" s="623"/>
      <c r="P18" s="623"/>
      <c r="Q18" s="342">
        <v>301730</v>
      </c>
    </row>
    <row r="19" spans="1:17" ht="12.75" customHeight="1" x14ac:dyDescent="0.3">
      <c r="A19" s="58"/>
      <c r="B19" s="56" t="s">
        <v>241</v>
      </c>
      <c r="C19" s="327">
        <v>301730</v>
      </c>
      <c r="D19" s="327"/>
      <c r="E19" s="624">
        <v>249</v>
      </c>
      <c r="F19" s="624">
        <v>243</v>
      </c>
      <c r="G19" s="621">
        <v>6</v>
      </c>
      <c r="H19" s="622"/>
      <c r="I19" s="624">
        <v>364</v>
      </c>
      <c r="J19" s="624">
        <v>511</v>
      </c>
      <c r="K19" s="328">
        <v>-147</v>
      </c>
      <c r="L19" s="329"/>
      <c r="M19" s="328">
        <v>-141</v>
      </c>
      <c r="N19" s="329"/>
      <c r="O19" s="623"/>
      <c r="P19" s="623"/>
      <c r="Q19" s="342">
        <v>301589</v>
      </c>
    </row>
    <row r="20" spans="1:17" ht="12.75" customHeight="1" x14ac:dyDescent="0.3">
      <c r="A20" s="58"/>
      <c r="B20" s="56" t="s">
        <v>160</v>
      </c>
      <c r="C20" s="327">
        <v>301589</v>
      </c>
      <c r="D20" s="327"/>
      <c r="E20" s="624">
        <v>262</v>
      </c>
      <c r="F20" s="624">
        <v>272</v>
      </c>
      <c r="G20" s="621">
        <v>-10</v>
      </c>
      <c r="H20" s="622"/>
      <c r="I20" s="624">
        <v>407</v>
      </c>
      <c r="J20" s="624">
        <v>477</v>
      </c>
      <c r="K20" s="328">
        <v>-70</v>
      </c>
      <c r="L20" s="329"/>
      <c r="M20" s="328">
        <v>-80</v>
      </c>
      <c r="N20" s="329"/>
      <c r="O20" s="623"/>
      <c r="P20" s="623"/>
      <c r="Q20" s="342">
        <v>301509</v>
      </c>
    </row>
    <row r="21" spans="1:17" ht="12.75" customHeight="1" x14ac:dyDescent="0.3">
      <c r="A21" s="258"/>
      <c r="B21" s="60" t="s">
        <v>161</v>
      </c>
      <c r="C21" s="331">
        <v>301509</v>
      </c>
      <c r="D21" s="331"/>
      <c r="E21" s="625">
        <v>255</v>
      </c>
      <c r="F21" s="625">
        <v>323</v>
      </c>
      <c r="G21" s="338">
        <v>-68</v>
      </c>
      <c r="H21" s="339"/>
      <c r="I21" s="625">
        <v>399</v>
      </c>
      <c r="J21" s="625">
        <v>378</v>
      </c>
      <c r="K21" s="332">
        <v>21</v>
      </c>
      <c r="L21" s="333"/>
      <c r="M21" s="332">
        <v>-47</v>
      </c>
      <c r="N21" s="333"/>
      <c r="O21" s="626"/>
      <c r="P21" s="626"/>
      <c r="Q21" s="334">
        <v>301462</v>
      </c>
    </row>
    <row r="22" spans="1:17" ht="12.75" customHeight="1" x14ac:dyDescent="0.3">
      <c r="A22" s="59">
        <v>2022</v>
      </c>
      <c r="B22" s="60" t="s">
        <v>58</v>
      </c>
      <c r="C22" s="335">
        <v>303851</v>
      </c>
      <c r="D22" s="336"/>
      <c r="E22" s="337">
        <v>2658</v>
      </c>
      <c r="F22" s="337">
        <v>3517</v>
      </c>
      <c r="G22" s="338">
        <v>-859</v>
      </c>
      <c r="H22" s="339"/>
      <c r="I22" s="337">
        <v>4323</v>
      </c>
      <c r="J22" s="337">
        <v>5853</v>
      </c>
      <c r="K22" s="338">
        <v>-1530</v>
      </c>
      <c r="L22" s="339"/>
      <c r="M22" s="338">
        <v>-2389</v>
      </c>
      <c r="N22" s="339"/>
      <c r="O22" s="619">
        <v>809</v>
      </c>
      <c r="P22" s="627"/>
      <c r="Q22" s="615">
        <v>302271</v>
      </c>
    </row>
    <row r="23" spans="1:17" ht="12.75" customHeight="1" x14ac:dyDescent="0.3">
      <c r="A23" s="628" t="s">
        <v>643</v>
      </c>
      <c r="B23" s="628"/>
      <c r="C23" s="340">
        <v>3</v>
      </c>
      <c r="D23" s="340"/>
      <c r="E23" s="340">
        <v>-11</v>
      </c>
      <c r="F23" s="340">
        <v>-28</v>
      </c>
      <c r="G23" s="340"/>
      <c r="H23" s="340">
        <v>0</v>
      </c>
      <c r="I23" s="340">
        <v>175</v>
      </c>
      <c r="J23" s="340">
        <v>-908</v>
      </c>
      <c r="K23" s="340"/>
      <c r="L23" s="340"/>
      <c r="M23" s="340"/>
      <c r="N23" s="340">
        <v>0</v>
      </c>
      <c r="O23" s="340"/>
      <c r="P23" s="340"/>
      <c r="Q23" s="340">
        <v>-1580</v>
      </c>
    </row>
    <row r="24" spans="1:17" ht="12.75" customHeight="1" x14ac:dyDescent="0.3">
      <c r="A24" s="629" t="s">
        <v>644</v>
      </c>
      <c r="B24" s="629"/>
      <c r="C24" s="341">
        <v>9.8733577314973281E-6</v>
      </c>
      <c r="D24" s="341"/>
      <c r="E24" s="341">
        <v>-4.121393780442113E-3</v>
      </c>
      <c r="F24" s="341">
        <v>-7.8984485190409029E-3</v>
      </c>
      <c r="G24" s="341"/>
      <c r="H24" s="341" t="e">
        <v>#DIV/0!</v>
      </c>
      <c r="I24" s="341">
        <v>4.2189006750241079E-2</v>
      </c>
      <c r="J24" s="341">
        <v>-0.13429965981363703</v>
      </c>
      <c r="K24" s="341"/>
      <c r="L24" s="341"/>
      <c r="M24" s="341"/>
      <c r="N24" s="341" t="e">
        <v>#DIV/0!</v>
      </c>
      <c r="O24" s="341"/>
      <c r="P24" s="341"/>
      <c r="Q24" s="630">
        <v>0</v>
      </c>
    </row>
    <row r="25" spans="1:17" ht="18.75" customHeight="1" x14ac:dyDescent="0.3">
      <c r="A25" s="534" t="s">
        <v>1</v>
      </c>
      <c r="B25" s="534"/>
      <c r="C25" s="534"/>
      <c r="D25" s="534"/>
      <c r="E25" s="534"/>
      <c r="F25" s="534"/>
      <c r="G25" s="534"/>
      <c r="H25" s="534"/>
      <c r="I25" s="534"/>
      <c r="J25" s="534"/>
      <c r="K25" s="534"/>
      <c r="L25" s="534"/>
      <c r="M25" s="534"/>
      <c r="N25" s="534"/>
      <c r="O25" s="534"/>
      <c r="P25" s="534"/>
      <c r="Q25" s="534"/>
    </row>
    <row r="26" spans="1:17" ht="12.75" customHeight="1" x14ac:dyDescent="0.3">
      <c r="A26" s="613">
        <v>2021</v>
      </c>
      <c r="B26" s="614" t="s">
        <v>58</v>
      </c>
      <c r="C26" s="615">
        <v>334037</v>
      </c>
      <c r="D26" s="616"/>
      <c r="E26" s="514">
        <v>2452</v>
      </c>
      <c r="F26" s="514">
        <v>4014</v>
      </c>
      <c r="G26" s="513">
        <v>-1562</v>
      </c>
      <c r="H26" s="618"/>
      <c r="I26" s="514">
        <v>3993</v>
      </c>
      <c r="J26" s="514">
        <v>5913</v>
      </c>
      <c r="K26" s="513">
        <v>-1920</v>
      </c>
      <c r="L26" s="618"/>
      <c r="M26" s="513">
        <v>-3482</v>
      </c>
      <c r="N26" s="631"/>
      <c r="O26" s="632">
        <v>1033</v>
      </c>
      <c r="P26" s="632"/>
      <c r="Q26" s="615">
        <v>331588</v>
      </c>
    </row>
    <row r="27" spans="1:17" ht="12.75" customHeight="1" x14ac:dyDescent="0.3">
      <c r="A27" s="55">
        <v>2022</v>
      </c>
      <c r="B27" s="56" t="s">
        <v>151</v>
      </c>
      <c r="C27" s="327">
        <v>331588</v>
      </c>
      <c r="D27" s="327"/>
      <c r="E27" s="624">
        <v>186</v>
      </c>
      <c r="F27" s="624">
        <v>480</v>
      </c>
      <c r="G27" s="328">
        <v>-294</v>
      </c>
      <c r="H27" s="329"/>
      <c r="I27" s="624">
        <v>359</v>
      </c>
      <c r="J27" s="624">
        <v>460</v>
      </c>
      <c r="K27" s="328">
        <v>-101</v>
      </c>
      <c r="L27" s="329"/>
      <c r="M27" s="328">
        <v>-395</v>
      </c>
      <c r="N27" s="329"/>
      <c r="O27" s="623"/>
      <c r="P27" s="623"/>
      <c r="Q27" s="342">
        <v>331193</v>
      </c>
    </row>
    <row r="28" spans="1:17" ht="12.75" customHeight="1" x14ac:dyDescent="0.3">
      <c r="A28" s="58"/>
      <c r="B28" s="56" t="s">
        <v>152</v>
      </c>
      <c r="C28" s="327">
        <v>331193</v>
      </c>
      <c r="D28" s="327"/>
      <c r="E28" s="624">
        <v>162</v>
      </c>
      <c r="F28" s="624">
        <v>368</v>
      </c>
      <c r="G28" s="328">
        <v>-206</v>
      </c>
      <c r="H28" s="329"/>
      <c r="I28" s="624">
        <v>285</v>
      </c>
      <c r="J28" s="624">
        <v>436</v>
      </c>
      <c r="K28" s="328">
        <v>-151</v>
      </c>
      <c r="L28" s="329"/>
      <c r="M28" s="328">
        <v>-357</v>
      </c>
      <c r="N28" s="329"/>
      <c r="O28" s="623"/>
      <c r="P28" s="623"/>
      <c r="Q28" s="342">
        <v>330836</v>
      </c>
    </row>
    <row r="29" spans="1:17" ht="12.75" customHeight="1" x14ac:dyDescent="0.3">
      <c r="A29" s="58"/>
      <c r="B29" s="56" t="s">
        <v>153</v>
      </c>
      <c r="C29" s="327">
        <v>330836</v>
      </c>
      <c r="D29" s="327"/>
      <c r="E29" s="624">
        <v>193</v>
      </c>
      <c r="F29" s="624">
        <v>346</v>
      </c>
      <c r="G29" s="328">
        <v>-153</v>
      </c>
      <c r="H29" s="329"/>
      <c r="I29" s="624">
        <v>370</v>
      </c>
      <c r="J29" s="624">
        <v>440</v>
      </c>
      <c r="K29" s="328">
        <v>-70</v>
      </c>
      <c r="L29" s="329"/>
      <c r="M29" s="328">
        <v>-223</v>
      </c>
      <c r="N29" s="329"/>
      <c r="O29" s="623"/>
      <c r="P29" s="623"/>
      <c r="Q29" s="342">
        <v>330613</v>
      </c>
    </row>
    <row r="30" spans="1:17" ht="12.75" customHeight="1" x14ac:dyDescent="0.3">
      <c r="A30" s="58"/>
      <c r="B30" s="56" t="s">
        <v>154</v>
      </c>
      <c r="C30" s="327">
        <v>330613</v>
      </c>
      <c r="D30" s="327"/>
      <c r="E30" s="624">
        <v>175</v>
      </c>
      <c r="F30" s="624">
        <v>314</v>
      </c>
      <c r="G30" s="328">
        <v>-139</v>
      </c>
      <c r="H30" s="329"/>
      <c r="I30" s="624">
        <v>297</v>
      </c>
      <c r="J30" s="624">
        <v>407</v>
      </c>
      <c r="K30" s="328">
        <v>-110</v>
      </c>
      <c r="L30" s="329"/>
      <c r="M30" s="328">
        <v>-249</v>
      </c>
      <c r="N30" s="329"/>
      <c r="O30" s="623"/>
      <c r="P30" s="623"/>
      <c r="Q30" s="342">
        <v>330364</v>
      </c>
    </row>
    <row r="31" spans="1:17" ht="12.75" customHeight="1" x14ac:dyDescent="0.3">
      <c r="A31" s="58"/>
      <c r="B31" s="56" t="s">
        <v>155</v>
      </c>
      <c r="C31" s="327">
        <v>330364</v>
      </c>
      <c r="D31" s="327"/>
      <c r="E31" s="624">
        <v>192</v>
      </c>
      <c r="F31" s="624">
        <v>288</v>
      </c>
      <c r="G31" s="328">
        <v>-96</v>
      </c>
      <c r="H31" s="329"/>
      <c r="I31" s="624">
        <v>373</v>
      </c>
      <c r="J31" s="624">
        <v>423</v>
      </c>
      <c r="K31" s="328">
        <v>-50</v>
      </c>
      <c r="L31" s="329"/>
      <c r="M31" s="328">
        <v>-146</v>
      </c>
      <c r="N31" s="329"/>
      <c r="O31" s="623"/>
      <c r="P31" s="623"/>
      <c r="Q31" s="342">
        <v>330218</v>
      </c>
    </row>
    <row r="32" spans="1:17" ht="12.75" customHeight="1" x14ac:dyDescent="0.3">
      <c r="A32" s="58"/>
      <c r="B32" s="56" t="s">
        <v>156</v>
      </c>
      <c r="C32" s="327">
        <v>330218</v>
      </c>
      <c r="D32" s="327"/>
      <c r="E32" s="624">
        <v>190</v>
      </c>
      <c r="F32" s="624">
        <v>292</v>
      </c>
      <c r="G32" s="328">
        <v>-102</v>
      </c>
      <c r="H32" s="329"/>
      <c r="I32" s="624">
        <v>302</v>
      </c>
      <c r="J32" s="624">
        <v>420</v>
      </c>
      <c r="K32" s="328">
        <v>-118</v>
      </c>
      <c r="L32" s="329"/>
      <c r="M32" s="328">
        <v>-220</v>
      </c>
      <c r="N32" s="329"/>
      <c r="O32" s="623"/>
      <c r="P32" s="623"/>
      <c r="Q32" s="342">
        <v>329998</v>
      </c>
    </row>
    <row r="33" spans="1:17" ht="12.75" customHeight="1" x14ac:dyDescent="0.3">
      <c r="A33" s="58"/>
      <c r="B33" s="56" t="s">
        <v>157</v>
      </c>
      <c r="C33" s="327">
        <v>329998</v>
      </c>
      <c r="D33" s="327"/>
      <c r="E33" s="624">
        <v>216</v>
      </c>
      <c r="F33" s="624">
        <v>369</v>
      </c>
      <c r="G33" s="328">
        <v>-153</v>
      </c>
      <c r="H33" s="329"/>
      <c r="I33" s="624">
        <v>333</v>
      </c>
      <c r="J33" s="624">
        <v>437</v>
      </c>
      <c r="K33" s="328">
        <v>-104</v>
      </c>
      <c r="L33" s="329"/>
      <c r="M33" s="328">
        <v>-257</v>
      </c>
      <c r="N33" s="329"/>
      <c r="O33" s="623"/>
      <c r="P33" s="623"/>
      <c r="Q33" s="342">
        <v>329741</v>
      </c>
    </row>
    <row r="34" spans="1:17" ht="12.75" customHeight="1" x14ac:dyDescent="0.3">
      <c r="A34" s="58"/>
      <c r="B34" s="56" t="s">
        <v>158</v>
      </c>
      <c r="C34" s="327">
        <v>329741</v>
      </c>
      <c r="D34" s="327"/>
      <c r="E34" s="624">
        <v>227</v>
      </c>
      <c r="F34" s="624">
        <v>311</v>
      </c>
      <c r="G34" s="328">
        <v>-84</v>
      </c>
      <c r="H34" s="329"/>
      <c r="I34" s="624">
        <v>300</v>
      </c>
      <c r="J34" s="624">
        <v>506</v>
      </c>
      <c r="K34" s="328">
        <v>-206</v>
      </c>
      <c r="L34" s="329"/>
      <c r="M34" s="328">
        <v>-290</v>
      </c>
      <c r="N34" s="329"/>
      <c r="O34" s="623"/>
      <c r="P34" s="623"/>
      <c r="Q34" s="342">
        <v>329451</v>
      </c>
    </row>
    <row r="35" spans="1:17" ht="12.75" customHeight="1" x14ac:dyDescent="0.3">
      <c r="A35" s="58"/>
      <c r="B35" s="56" t="s">
        <v>159</v>
      </c>
      <c r="C35" s="327">
        <v>329451</v>
      </c>
      <c r="D35" s="327"/>
      <c r="E35" s="624">
        <v>229</v>
      </c>
      <c r="F35" s="624">
        <v>291</v>
      </c>
      <c r="G35" s="328">
        <v>-62</v>
      </c>
      <c r="H35" s="329"/>
      <c r="I35" s="624">
        <v>484</v>
      </c>
      <c r="J35" s="624">
        <v>569</v>
      </c>
      <c r="K35" s="328">
        <v>-85</v>
      </c>
      <c r="L35" s="329"/>
      <c r="M35" s="328">
        <v>-147</v>
      </c>
      <c r="N35" s="329"/>
      <c r="O35" s="623"/>
      <c r="P35" s="623"/>
      <c r="Q35" s="342">
        <v>329304</v>
      </c>
    </row>
    <row r="36" spans="1:17" ht="12.75" customHeight="1" x14ac:dyDescent="0.3">
      <c r="A36" s="58"/>
      <c r="B36" s="56" t="s">
        <v>241</v>
      </c>
      <c r="C36" s="327">
        <v>329304</v>
      </c>
      <c r="D36" s="327"/>
      <c r="E36" s="624">
        <v>199</v>
      </c>
      <c r="F36" s="624">
        <v>279</v>
      </c>
      <c r="G36" s="328">
        <v>-80</v>
      </c>
      <c r="H36" s="329"/>
      <c r="I36" s="624">
        <v>389</v>
      </c>
      <c r="J36" s="624">
        <v>444</v>
      </c>
      <c r="K36" s="328">
        <v>-55</v>
      </c>
      <c r="L36" s="329"/>
      <c r="M36" s="328">
        <v>-135</v>
      </c>
      <c r="N36" s="329"/>
      <c r="O36" s="623"/>
      <c r="P36" s="623"/>
      <c r="Q36" s="342">
        <v>329169</v>
      </c>
    </row>
    <row r="37" spans="1:17" ht="12.75" customHeight="1" x14ac:dyDescent="0.3">
      <c r="A37" s="58"/>
      <c r="B37" s="56" t="s">
        <v>160</v>
      </c>
      <c r="C37" s="327">
        <v>329169</v>
      </c>
      <c r="D37" s="327"/>
      <c r="E37" s="624">
        <v>224</v>
      </c>
      <c r="F37" s="624">
        <v>285</v>
      </c>
      <c r="G37" s="328">
        <v>-61</v>
      </c>
      <c r="H37" s="329"/>
      <c r="I37" s="624">
        <v>435</v>
      </c>
      <c r="J37" s="624">
        <v>418</v>
      </c>
      <c r="K37" s="328">
        <v>17</v>
      </c>
      <c r="L37" s="329"/>
      <c r="M37" s="328">
        <v>-44</v>
      </c>
      <c r="N37" s="329"/>
      <c r="O37" s="623"/>
      <c r="P37" s="623"/>
      <c r="Q37" s="342">
        <v>329125</v>
      </c>
    </row>
    <row r="38" spans="1:17" ht="12.75" customHeight="1" x14ac:dyDescent="0.3">
      <c r="A38" s="258"/>
      <c r="B38" s="60" t="s">
        <v>161</v>
      </c>
      <c r="C38" s="331">
        <v>329125</v>
      </c>
      <c r="D38" s="331"/>
      <c r="E38" s="625">
        <v>224</v>
      </c>
      <c r="F38" s="625">
        <v>387</v>
      </c>
      <c r="G38" s="332">
        <v>-163</v>
      </c>
      <c r="H38" s="333"/>
      <c r="I38" s="625">
        <v>349</v>
      </c>
      <c r="J38" s="625">
        <v>370</v>
      </c>
      <c r="K38" s="332">
        <v>-21</v>
      </c>
      <c r="L38" s="333"/>
      <c r="M38" s="332">
        <v>-184</v>
      </c>
      <c r="N38" s="333"/>
      <c r="O38" s="626"/>
      <c r="P38" s="626"/>
      <c r="Q38" s="334">
        <v>328941</v>
      </c>
    </row>
    <row r="39" spans="1:17" ht="12.75" customHeight="1" x14ac:dyDescent="0.3">
      <c r="A39" s="59">
        <v>2022</v>
      </c>
      <c r="B39" s="60" t="s">
        <v>58</v>
      </c>
      <c r="C39" s="335">
        <v>331588</v>
      </c>
      <c r="D39" s="336"/>
      <c r="E39" s="337">
        <v>2417</v>
      </c>
      <c r="F39" s="337">
        <v>4010</v>
      </c>
      <c r="G39" s="338">
        <v>-1593</v>
      </c>
      <c r="H39" s="339"/>
      <c r="I39" s="337">
        <v>4276</v>
      </c>
      <c r="J39" s="337">
        <v>5330</v>
      </c>
      <c r="K39" s="338">
        <v>-1054</v>
      </c>
      <c r="L39" s="339"/>
      <c r="M39" s="338">
        <v>-2647</v>
      </c>
      <c r="N39" s="339"/>
      <c r="O39" s="619">
        <v>1287</v>
      </c>
      <c r="P39" s="627"/>
      <c r="Q39" s="615">
        <v>330228</v>
      </c>
    </row>
    <row r="40" spans="1:17" ht="12.75" customHeight="1" x14ac:dyDescent="0.3">
      <c r="A40" s="628" t="s">
        <v>643</v>
      </c>
      <c r="B40" s="628"/>
      <c r="C40" s="340">
        <v>-2449</v>
      </c>
      <c r="D40" s="340"/>
      <c r="E40" s="340">
        <v>-35</v>
      </c>
      <c r="F40" s="340">
        <v>-4</v>
      </c>
      <c r="G40" s="340"/>
      <c r="H40" s="340">
        <v>0</v>
      </c>
      <c r="I40" s="340">
        <v>283</v>
      </c>
      <c r="J40" s="340">
        <v>-583</v>
      </c>
      <c r="K40" s="340"/>
      <c r="L40" s="340"/>
      <c r="M40" s="340"/>
      <c r="N40" s="340">
        <v>0</v>
      </c>
      <c r="O40" s="340"/>
      <c r="P40" s="340"/>
      <c r="Q40" s="340">
        <v>-1360</v>
      </c>
    </row>
    <row r="41" spans="1:17" ht="12.75" customHeight="1" x14ac:dyDescent="0.3">
      <c r="A41" s="629" t="s">
        <v>644</v>
      </c>
      <c r="B41" s="629"/>
      <c r="C41" s="341">
        <v>-7.3315231546205962E-3</v>
      </c>
      <c r="D41" s="341"/>
      <c r="E41" s="341">
        <v>-1.4274061990212071E-2</v>
      </c>
      <c r="F41" s="341">
        <v>-9.9651220727453907E-4</v>
      </c>
      <c r="G41" s="341"/>
      <c r="H41" s="341" t="e">
        <v>#DIV/0!</v>
      </c>
      <c r="I41" s="341">
        <v>7.0874029551715498E-2</v>
      </c>
      <c r="J41" s="341">
        <v>-9.8596313208185349E-2</v>
      </c>
      <c r="K41" s="341"/>
      <c r="L41" s="341"/>
      <c r="M41" s="341"/>
      <c r="N41" s="341" t="e">
        <v>#DIV/0!</v>
      </c>
      <c r="O41" s="341"/>
      <c r="P41" s="341"/>
      <c r="Q41" s="341">
        <v>-4.1014753248006562E-3</v>
      </c>
    </row>
    <row r="42" spans="1:17" ht="18.75" customHeight="1" x14ac:dyDescent="0.3">
      <c r="A42" s="534" t="s">
        <v>2</v>
      </c>
      <c r="B42" s="534"/>
      <c r="C42" s="534"/>
      <c r="D42" s="534"/>
      <c r="E42" s="534"/>
      <c r="F42" s="534"/>
      <c r="G42" s="534"/>
      <c r="H42" s="534"/>
      <c r="I42" s="534"/>
      <c r="J42" s="534"/>
      <c r="K42" s="534"/>
      <c r="L42" s="534"/>
      <c r="M42" s="534"/>
      <c r="N42" s="534"/>
      <c r="O42" s="534"/>
      <c r="P42" s="534"/>
      <c r="Q42" s="534"/>
    </row>
    <row r="43" spans="1:17" ht="12.75" customHeight="1" x14ac:dyDescent="0.3">
      <c r="A43" s="613">
        <v>2021</v>
      </c>
      <c r="B43" s="614" t="s">
        <v>58</v>
      </c>
      <c r="C43" s="515">
        <v>637885</v>
      </c>
      <c r="D43" s="515"/>
      <c r="E43" s="515">
        <v>5121</v>
      </c>
      <c r="F43" s="515">
        <v>7559</v>
      </c>
      <c r="G43" s="513">
        <v>-2438</v>
      </c>
      <c r="H43" s="631"/>
      <c r="I43" s="515">
        <v>8141</v>
      </c>
      <c r="J43" s="515">
        <v>12674</v>
      </c>
      <c r="K43" s="513">
        <v>-4533</v>
      </c>
      <c r="L43" s="631"/>
      <c r="M43" s="513">
        <v>-6971</v>
      </c>
      <c r="N43" s="512"/>
      <c r="O43" s="633">
        <v>4525</v>
      </c>
      <c r="P43" s="633"/>
      <c r="Q43" s="615">
        <v>635439</v>
      </c>
    </row>
    <row r="44" spans="1:17" ht="12.75" customHeight="1" x14ac:dyDescent="0.3">
      <c r="A44" s="55">
        <v>2022</v>
      </c>
      <c r="B44" s="56" t="s">
        <v>151</v>
      </c>
      <c r="C44" s="342">
        <v>635439</v>
      </c>
      <c r="D44" s="342"/>
      <c r="E44" s="327">
        <v>399</v>
      </c>
      <c r="F44" s="327">
        <v>901</v>
      </c>
      <c r="G44" s="328">
        <v>-502</v>
      </c>
      <c r="H44" s="329"/>
      <c r="I44" s="327">
        <v>771</v>
      </c>
      <c r="J44" s="327">
        <v>1026</v>
      </c>
      <c r="K44" s="328">
        <v>-255</v>
      </c>
      <c r="L44" s="329"/>
      <c r="M44" s="342">
        <v>-757</v>
      </c>
      <c r="N44" s="343"/>
      <c r="O44" s="634"/>
      <c r="P44" s="634"/>
      <c r="Q44" s="342">
        <v>634682</v>
      </c>
    </row>
    <row r="45" spans="1:17" ht="12.75" customHeight="1" x14ac:dyDescent="0.3">
      <c r="A45" s="58"/>
      <c r="B45" s="56" t="s">
        <v>152</v>
      </c>
      <c r="C45" s="342">
        <v>634682</v>
      </c>
      <c r="D45" s="342"/>
      <c r="E45" s="327">
        <v>344</v>
      </c>
      <c r="F45" s="327">
        <v>692</v>
      </c>
      <c r="G45" s="328">
        <v>-348</v>
      </c>
      <c r="H45" s="329"/>
      <c r="I45" s="327">
        <v>619</v>
      </c>
      <c r="J45" s="327">
        <v>938</v>
      </c>
      <c r="K45" s="328">
        <v>-319</v>
      </c>
      <c r="L45" s="329"/>
      <c r="M45" s="342">
        <v>-667</v>
      </c>
      <c r="N45" s="343"/>
      <c r="O45" s="634"/>
      <c r="P45" s="634"/>
      <c r="Q45" s="342">
        <v>634015</v>
      </c>
    </row>
    <row r="46" spans="1:17" ht="12.75" customHeight="1" x14ac:dyDescent="0.3">
      <c r="A46" s="58"/>
      <c r="B46" s="56" t="s">
        <v>153</v>
      </c>
      <c r="C46" s="342">
        <v>634015</v>
      </c>
      <c r="D46" s="342"/>
      <c r="E46" s="327">
        <v>396</v>
      </c>
      <c r="F46" s="327">
        <v>690</v>
      </c>
      <c r="G46" s="328">
        <v>-294</v>
      </c>
      <c r="H46" s="329"/>
      <c r="I46" s="327">
        <v>746</v>
      </c>
      <c r="J46" s="327">
        <v>929</v>
      </c>
      <c r="K46" s="328">
        <v>-183</v>
      </c>
      <c r="L46" s="329"/>
      <c r="M46" s="342">
        <v>-477</v>
      </c>
      <c r="N46" s="343"/>
      <c r="O46" s="634"/>
      <c r="P46" s="634"/>
      <c r="Q46" s="342">
        <v>633538</v>
      </c>
    </row>
    <row r="47" spans="1:17" ht="12.75" customHeight="1" x14ac:dyDescent="0.3">
      <c r="A47" s="58"/>
      <c r="B47" s="56" t="s">
        <v>154</v>
      </c>
      <c r="C47" s="342">
        <v>633538</v>
      </c>
      <c r="D47" s="342"/>
      <c r="E47" s="327">
        <v>345</v>
      </c>
      <c r="F47" s="327">
        <v>605</v>
      </c>
      <c r="G47" s="328">
        <v>-260</v>
      </c>
      <c r="H47" s="329"/>
      <c r="I47" s="327">
        <v>608</v>
      </c>
      <c r="J47" s="327">
        <v>808</v>
      </c>
      <c r="K47" s="328">
        <v>-200</v>
      </c>
      <c r="L47" s="329"/>
      <c r="M47" s="342">
        <v>-460</v>
      </c>
      <c r="N47" s="343"/>
      <c r="O47" s="634"/>
      <c r="P47" s="634"/>
      <c r="Q47" s="342">
        <v>633078</v>
      </c>
    </row>
    <row r="48" spans="1:17" ht="12.75" customHeight="1" x14ac:dyDescent="0.3">
      <c r="A48" s="58"/>
      <c r="B48" s="56" t="s">
        <v>155</v>
      </c>
      <c r="C48" s="342">
        <v>633078</v>
      </c>
      <c r="D48" s="342"/>
      <c r="E48" s="327">
        <v>399</v>
      </c>
      <c r="F48" s="327">
        <v>533</v>
      </c>
      <c r="G48" s="328">
        <v>-134</v>
      </c>
      <c r="H48" s="329"/>
      <c r="I48" s="327">
        <v>753</v>
      </c>
      <c r="J48" s="327">
        <v>931</v>
      </c>
      <c r="K48" s="328">
        <v>-178</v>
      </c>
      <c r="L48" s="329"/>
      <c r="M48" s="342">
        <v>-312</v>
      </c>
      <c r="N48" s="343"/>
      <c r="O48" s="634"/>
      <c r="P48" s="634"/>
      <c r="Q48" s="342">
        <v>632766</v>
      </c>
    </row>
    <row r="49" spans="1:17" ht="12.75" customHeight="1" x14ac:dyDescent="0.3">
      <c r="A49" s="58"/>
      <c r="B49" s="56" t="s">
        <v>156</v>
      </c>
      <c r="C49" s="342">
        <v>632766</v>
      </c>
      <c r="D49" s="342"/>
      <c r="E49" s="327">
        <v>403</v>
      </c>
      <c r="F49" s="327">
        <v>546</v>
      </c>
      <c r="G49" s="328">
        <v>-143</v>
      </c>
      <c r="H49" s="329"/>
      <c r="I49" s="327">
        <v>561</v>
      </c>
      <c r="J49" s="327">
        <v>849</v>
      </c>
      <c r="K49" s="328">
        <v>-288</v>
      </c>
      <c r="L49" s="329"/>
      <c r="M49" s="342">
        <v>-431</v>
      </c>
      <c r="N49" s="343"/>
      <c r="O49" s="634"/>
      <c r="P49" s="634"/>
      <c r="Q49" s="342">
        <v>632335</v>
      </c>
    </row>
    <row r="50" spans="1:17" ht="12.75" customHeight="1" x14ac:dyDescent="0.3">
      <c r="A50" s="58"/>
      <c r="B50" s="56" t="s">
        <v>157</v>
      </c>
      <c r="C50" s="342">
        <v>632335</v>
      </c>
      <c r="D50" s="342"/>
      <c r="E50" s="327">
        <v>449</v>
      </c>
      <c r="F50" s="327">
        <v>645</v>
      </c>
      <c r="G50" s="328">
        <v>-196</v>
      </c>
      <c r="H50" s="329"/>
      <c r="I50" s="327">
        <v>656</v>
      </c>
      <c r="J50" s="327">
        <v>905</v>
      </c>
      <c r="K50" s="328">
        <v>-249</v>
      </c>
      <c r="L50" s="329"/>
      <c r="M50" s="342">
        <v>-445</v>
      </c>
      <c r="N50" s="343"/>
      <c r="O50" s="634"/>
      <c r="P50" s="634"/>
      <c r="Q50" s="342">
        <v>631890</v>
      </c>
    </row>
    <row r="51" spans="1:17" ht="12.75" customHeight="1" x14ac:dyDescent="0.3">
      <c r="A51" s="58"/>
      <c r="B51" s="56" t="s">
        <v>158</v>
      </c>
      <c r="C51" s="342">
        <v>631890</v>
      </c>
      <c r="D51" s="342"/>
      <c r="E51" s="327">
        <v>466</v>
      </c>
      <c r="F51" s="327">
        <v>581</v>
      </c>
      <c r="G51" s="328">
        <v>-115</v>
      </c>
      <c r="H51" s="329"/>
      <c r="I51" s="327">
        <v>610</v>
      </c>
      <c r="J51" s="327">
        <v>1044</v>
      </c>
      <c r="K51" s="328">
        <v>-434</v>
      </c>
      <c r="L51" s="329"/>
      <c r="M51" s="342">
        <v>-549</v>
      </c>
      <c r="N51" s="343"/>
      <c r="O51" s="634"/>
      <c r="P51" s="634"/>
      <c r="Q51" s="342">
        <v>631341</v>
      </c>
    </row>
    <row r="52" spans="1:17" ht="12.75" customHeight="1" x14ac:dyDescent="0.3">
      <c r="A52" s="58"/>
      <c r="B52" s="56" t="s">
        <v>159</v>
      </c>
      <c r="C52" s="342">
        <v>631341</v>
      </c>
      <c r="D52" s="342"/>
      <c r="E52" s="327">
        <v>461</v>
      </c>
      <c r="F52" s="327">
        <v>545</v>
      </c>
      <c r="G52" s="328">
        <v>-84</v>
      </c>
      <c r="H52" s="329"/>
      <c r="I52" s="327">
        <v>932</v>
      </c>
      <c r="J52" s="327">
        <v>1155</v>
      </c>
      <c r="K52" s="328">
        <v>-223</v>
      </c>
      <c r="L52" s="329"/>
      <c r="M52" s="342">
        <v>-307</v>
      </c>
      <c r="N52" s="343"/>
      <c r="O52" s="634"/>
      <c r="P52" s="634"/>
      <c r="Q52" s="342">
        <v>631034</v>
      </c>
    </row>
    <row r="53" spans="1:17" ht="12.75" customHeight="1" x14ac:dyDescent="0.3">
      <c r="A53" s="58"/>
      <c r="B53" s="56" t="s">
        <v>241</v>
      </c>
      <c r="C53" s="342">
        <v>631034</v>
      </c>
      <c r="D53" s="342"/>
      <c r="E53" s="327">
        <v>448</v>
      </c>
      <c r="F53" s="327">
        <v>522</v>
      </c>
      <c r="G53" s="328">
        <v>-74</v>
      </c>
      <c r="H53" s="329"/>
      <c r="I53" s="327">
        <v>753</v>
      </c>
      <c r="J53" s="327">
        <v>955</v>
      </c>
      <c r="K53" s="328">
        <v>-202</v>
      </c>
      <c r="L53" s="329"/>
      <c r="M53" s="342">
        <v>-276</v>
      </c>
      <c r="N53" s="343"/>
      <c r="O53" s="634"/>
      <c r="P53" s="634"/>
      <c r="Q53" s="342">
        <v>630758</v>
      </c>
    </row>
    <row r="54" spans="1:17" ht="12.75" customHeight="1" x14ac:dyDescent="0.3">
      <c r="A54" s="58"/>
      <c r="B54" s="56" t="s">
        <v>160</v>
      </c>
      <c r="C54" s="327">
        <v>630758</v>
      </c>
      <c r="D54" s="327"/>
      <c r="E54" s="327">
        <v>486</v>
      </c>
      <c r="F54" s="327">
        <v>557</v>
      </c>
      <c r="G54" s="328">
        <v>-71</v>
      </c>
      <c r="H54" s="329"/>
      <c r="I54" s="327">
        <v>842</v>
      </c>
      <c r="J54" s="327">
        <v>895</v>
      </c>
      <c r="K54" s="328">
        <v>-53</v>
      </c>
      <c r="L54" s="329"/>
      <c r="M54" s="342">
        <v>-124</v>
      </c>
      <c r="N54" s="343"/>
      <c r="O54" s="634"/>
      <c r="P54" s="634"/>
      <c r="Q54" s="342">
        <v>630634</v>
      </c>
    </row>
    <row r="55" spans="1:17" ht="12.75" customHeight="1" x14ac:dyDescent="0.3">
      <c r="A55" s="258"/>
      <c r="B55" s="60" t="s">
        <v>161</v>
      </c>
      <c r="C55" s="331">
        <v>630634</v>
      </c>
      <c r="D55" s="331"/>
      <c r="E55" s="331">
        <v>479</v>
      </c>
      <c r="F55" s="331">
        <v>710</v>
      </c>
      <c r="G55" s="332">
        <v>-231</v>
      </c>
      <c r="H55" s="333"/>
      <c r="I55" s="331">
        <v>748</v>
      </c>
      <c r="J55" s="331">
        <v>748</v>
      </c>
      <c r="K55" s="332">
        <v>0</v>
      </c>
      <c r="L55" s="333"/>
      <c r="M55" s="334">
        <v>-231</v>
      </c>
      <c r="N55" s="344"/>
      <c r="O55" s="635"/>
      <c r="P55" s="635"/>
      <c r="Q55" s="334">
        <v>630403</v>
      </c>
    </row>
    <row r="56" spans="1:17" ht="12.75" customHeight="1" x14ac:dyDescent="0.3">
      <c r="A56" s="59">
        <v>2022</v>
      </c>
      <c r="B56" s="60" t="s">
        <v>58</v>
      </c>
      <c r="C56" s="335">
        <v>635439</v>
      </c>
      <c r="D56" s="336"/>
      <c r="E56" s="337">
        <v>5075</v>
      </c>
      <c r="F56" s="337">
        <v>7527</v>
      </c>
      <c r="G56" s="338">
        <v>-2452</v>
      </c>
      <c r="H56" s="339"/>
      <c r="I56" s="337">
        <v>8599</v>
      </c>
      <c r="J56" s="337">
        <v>11183</v>
      </c>
      <c r="K56" s="338">
        <v>-2584</v>
      </c>
      <c r="L56" s="339"/>
      <c r="M56" s="338">
        <v>-5036</v>
      </c>
      <c r="N56" s="339"/>
      <c r="O56" s="619">
        <v>2096</v>
      </c>
      <c r="P56" s="633"/>
      <c r="Q56" s="615">
        <v>632499</v>
      </c>
    </row>
    <row r="57" spans="1:17" ht="12.75" customHeight="1" x14ac:dyDescent="0.3">
      <c r="A57" s="628" t="s">
        <v>643</v>
      </c>
      <c r="B57" s="628"/>
      <c r="C57" s="340">
        <v>-2446</v>
      </c>
      <c r="D57" s="340"/>
      <c r="E57" s="340">
        <v>-46</v>
      </c>
      <c r="F57" s="340">
        <v>-32</v>
      </c>
      <c r="G57" s="340"/>
      <c r="H57" s="340">
        <v>0</v>
      </c>
      <c r="I57" s="340">
        <v>458</v>
      </c>
      <c r="J57" s="340">
        <v>-1491</v>
      </c>
      <c r="K57" s="340"/>
      <c r="L57" s="340"/>
      <c r="M57" s="340"/>
      <c r="N57" s="340">
        <v>0</v>
      </c>
      <c r="O57" s="340"/>
      <c r="P57" s="340"/>
      <c r="Q57" s="340">
        <v>-2940</v>
      </c>
    </row>
    <row r="58" spans="1:17" ht="12.75" customHeight="1" x14ac:dyDescent="0.3">
      <c r="A58" s="629" t="s">
        <v>644</v>
      </c>
      <c r="B58" s="629"/>
      <c r="C58" s="341">
        <v>-3.8345469794712215E-3</v>
      </c>
      <c r="D58" s="341"/>
      <c r="E58" s="341">
        <v>-8.9826205819175942E-3</v>
      </c>
      <c r="F58" s="341">
        <v>-4.2333642016139702E-3</v>
      </c>
      <c r="G58" s="341"/>
      <c r="H58" s="341" t="e">
        <v>#DIV/0!</v>
      </c>
      <c r="I58" s="341">
        <v>5.6258444908487901E-2</v>
      </c>
      <c r="J58" s="341">
        <v>-0.11764241754773552</v>
      </c>
      <c r="K58" s="341"/>
      <c r="L58" s="341"/>
      <c r="M58" s="341"/>
      <c r="N58" s="341" t="e">
        <v>#DIV/0!</v>
      </c>
      <c r="O58" s="341"/>
      <c r="P58" s="341"/>
      <c r="Q58" s="341">
        <v>-4.6267226279784529E-3</v>
      </c>
    </row>
    <row r="60" spans="1:17" ht="13.8" x14ac:dyDescent="0.3">
      <c r="A60" s="47" t="s">
        <v>149</v>
      </c>
      <c r="I60" s="347"/>
    </row>
    <row r="61" spans="1:17" ht="10.199999999999999" x14ac:dyDescent="0.25">
      <c r="A61" s="348"/>
      <c r="B61" s="348"/>
      <c r="C61" s="348"/>
      <c r="D61" s="348"/>
      <c r="E61" s="348"/>
      <c r="F61" s="348"/>
      <c r="G61" s="348"/>
      <c r="H61" s="348"/>
      <c r="I61" s="348"/>
      <c r="J61" s="348"/>
      <c r="K61" s="348"/>
      <c r="L61" s="348"/>
      <c r="M61" s="348"/>
      <c r="N61" s="348"/>
      <c r="O61" s="348"/>
      <c r="P61" s="348"/>
      <c r="Q61" s="348"/>
    </row>
    <row r="62" spans="1:17" ht="15" customHeight="1" x14ac:dyDescent="0.3">
      <c r="A62" s="636"/>
      <c r="C62" s="47"/>
      <c r="E62" s="47"/>
      <c r="F62" s="345"/>
      <c r="G62" s="345"/>
      <c r="H62" s="345"/>
      <c r="I62" s="345"/>
      <c r="J62" s="345"/>
      <c r="K62" s="345"/>
      <c r="L62" s="345"/>
      <c r="M62" s="345"/>
      <c r="N62" s="345"/>
      <c r="O62" s="345"/>
      <c r="P62" s="345"/>
      <c r="Q62" s="345"/>
    </row>
    <row r="63" spans="1:17" x14ac:dyDescent="0.25">
      <c r="A63" s="345"/>
      <c r="B63" s="345"/>
      <c r="C63" s="345"/>
      <c r="D63" s="345"/>
      <c r="E63" s="345"/>
      <c r="F63" s="345"/>
      <c r="G63" s="345"/>
      <c r="H63" s="345"/>
      <c r="I63" s="345"/>
      <c r="J63" s="345"/>
      <c r="K63" s="345"/>
      <c r="L63" s="345"/>
      <c r="M63" s="345"/>
      <c r="N63" s="345"/>
      <c r="O63" s="345"/>
      <c r="P63" s="345"/>
      <c r="Q63" s="345"/>
    </row>
    <row r="64" spans="1:17" x14ac:dyDescent="0.25">
      <c r="A64" s="345"/>
      <c r="B64" s="345"/>
      <c r="C64" s="345"/>
      <c r="D64" s="345"/>
      <c r="E64" s="345"/>
      <c r="F64" s="345"/>
      <c r="G64" s="345"/>
      <c r="H64" s="345"/>
      <c r="I64" s="345"/>
      <c r="J64" s="345"/>
      <c r="K64" s="345"/>
      <c r="L64" s="345"/>
      <c r="M64" s="345"/>
      <c r="N64" s="345"/>
      <c r="O64" s="345"/>
      <c r="P64" s="345"/>
      <c r="Q64" s="345"/>
    </row>
    <row r="65" spans="1:17" x14ac:dyDescent="0.25">
      <c r="A65" s="345"/>
      <c r="B65" s="345"/>
      <c r="C65" s="345"/>
      <c r="D65" s="345"/>
      <c r="E65" s="345"/>
      <c r="F65" s="345"/>
      <c r="G65" s="345"/>
      <c r="H65" s="345"/>
      <c r="I65" s="345"/>
      <c r="J65" s="345"/>
      <c r="K65" s="345"/>
      <c r="L65" s="345"/>
      <c r="M65" s="345"/>
      <c r="N65" s="345"/>
      <c r="O65" s="345"/>
      <c r="P65" s="345"/>
      <c r="Q65" s="345"/>
    </row>
    <row r="66" spans="1:17" x14ac:dyDescent="0.25">
      <c r="A66" s="345"/>
      <c r="B66" s="345"/>
      <c r="C66" s="345"/>
      <c r="D66" s="345"/>
      <c r="E66" s="345"/>
      <c r="F66" s="345"/>
      <c r="G66" s="345"/>
      <c r="H66" s="345"/>
      <c r="I66" s="345"/>
      <c r="J66" s="345"/>
      <c r="K66" s="345"/>
      <c r="L66" s="345"/>
      <c r="M66" s="345"/>
      <c r="N66" s="345"/>
      <c r="O66" s="345"/>
      <c r="P66" s="345"/>
      <c r="Q66" s="345"/>
    </row>
    <row r="67" spans="1:17" x14ac:dyDescent="0.25">
      <c r="A67" s="345"/>
      <c r="B67" s="345"/>
      <c r="C67" s="345"/>
      <c r="D67" s="345"/>
      <c r="E67" s="345"/>
      <c r="F67" s="345"/>
      <c r="G67" s="345"/>
      <c r="H67" s="345"/>
      <c r="I67" s="345"/>
      <c r="J67" s="345"/>
      <c r="K67" s="345"/>
      <c r="L67" s="345"/>
      <c r="M67" s="345"/>
      <c r="N67" s="345"/>
      <c r="O67" s="345"/>
      <c r="P67" s="345"/>
      <c r="Q67" s="345"/>
    </row>
    <row r="68" spans="1:17" x14ac:dyDescent="0.25">
      <c r="A68" s="345"/>
      <c r="B68" s="346"/>
      <c r="C68" s="345"/>
      <c r="D68" s="345"/>
      <c r="E68" s="345"/>
      <c r="F68" s="345"/>
      <c r="G68" s="345"/>
      <c r="H68" s="345"/>
      <c r="I68" s="345"/>
      <c r="J68" s="345"/>
      <c r="K68" s="345"/>
      <c r="L68" s="345"/>
      <c r="M68" s="345"/>
      <c r="N68" s="345"/>
      <c r="O68" s="345"/>
      <c r="P68" s="345"/>
      <c r="Q68" s="345"/>
    </row>
    <row r="69" spans="1:17" x14ac:dyDescent="0.25">
      <c r="A69" s="345"/>
      <c r="B69" s="346"/>
      <c r="C69" s="345"/>
      <c r="D69" s="345"/>
      <c r="E69" s="345"/>
      <c r="F69" s="345"/>
      <c r="G69" s="345"/>
      <c r="H69" s="345"/>
      <c r="I69" s="345"/>
      <c r="J69" s="345"/>
      <c r="K69" s="345"/>
      <c r="L69" s="345"/>
      <c r="M69" s="345"/>
      <c r="N69" s="345"/>
      <c r="O69" s="345"/>
      <c r="P69" s="345"/>
      <c r="Q69" s="345"/>
    </row>
    <row r="70" spans="1:17" x14ac:dyDescent="0.25">
      <c r="A70" s="345"/>
      <c r="B70" s="345"/>
      <c r="C70" s="345"/>
      <c r="D70" s="345"/>
      <c r="E70" s="345"/>
      <c r="F70" s="345"/>
      <c r="G70" s="345"/>
      <c r="H70" s="345"/>
      <c r="I70" s="345"/>
      <c r="J70" s="345"/>
      <c r="K70" s="345"/>
      <c r="L70" s="345"/>
      <c r="M70" s="345"/>
      <c r="N70" s="345"/>
      <c r="O70" s="345"/>
      <c r="P70" s="345"/>
      <c r="Q70" s="345"/>
    </row>
    <row r="71" spans="1:17" x14ac:dyDescent="0.25">
      <c r="A71" s="345"/>
      <c r="B71" s="345"/>
      <c r="C71" s="345"/>
      <c r="D71" s="345"/>
      <c r="E71" s="345"/>
      <c r="F71" s="345"/>
      <c r="G71" s="345"/>
      <c r="H71" s="345"/>
      <c r="I71" s="345"/>
      <c r="J71" s="345"/>
      <c r="K71" s="345"/>
      <c r="L71" s="345"/>
      <c r="M71" s="345"/>
      <c r="N71" s="345"/>
      <c r="O71" s="345"/>
      <c r="P71" s="345"/>
      <c r="Q71" s="345"/>
    </row>
    <row r="72" spans="1:17" x14ac:dyDescent="0.25">
      <c r="A72" s="345"/>
      <c r="B72" s="345"/>
      <c r="C72" s="345"/>
      <c r="D72" s="345"/>
      <c r="E72" s="345"/>
      <c r="F72" s="345"/>
      <c r="G72" s="345"/>
      <c r="H72" s="345"/>
      <c r="I72" s="345"/>
      <c r="J72" s="345"/>
      <c r="K72" s="345"/>
      <c r="L72" s="345"/>
      <c r="M72" s="345"/>
      <c r="N72" s="345"/>
      <c r="O72" s="345"/>
      <c r="P72" s="345"/>
      <c r="Q72" s="345"/>
    </row>
    <row r="73" spans="1:17" x14ac:dyDescent="0.25">
      <c r="A73" s="345"/>
      <c r="B73" s="345"/>
      <c r="C73" s="345"/>
      <c r="D73" s="345"/>
      <c r="E73" s="345"/>
      <c r="F73" s="345"/>
      <c r="G73" s="345"/>
      <c r="H73" s="345"/>
      <c r="I73" s="345"/>
      <c r="J73" s="345"/>
      <c r="K73" s="345"/>
      <c r="L73" s="345"/>
      <c r="M73" s="345"/>
      <c r="N73" s="345"/>
      <c r="O73" s="345"/>
      <c r="P73" s="345"/>
      <c r="Q73" s="345"/>
    </row>
    <row r="74" spans="1:17" x14ac:dyDescent="0.25">
      <c r="A74" s="345"/>
      <c r="B74" s="345"/>
      <c r="C74" s="345"/>
      <c r="D74" s="345"/>
      <c r="E74" s="345"/>
      <c r="F74" s="345"/>
      <c r="G74" s="345"/>
      <c r="H74" s="345"/>
      <c r="I74" s="345"/>
      <c r="J74" s="345"/>
      <c r="K74" s="345"/>
      <c r="L74" s="345"/>
      <c r="M74" s="345"/>
      <c r="N74" s="345"/>
      <c r="O74" s="345"/>
      <c r="P74" s="345"/>
      <c r="Q74" s="345"/>
    </row>
    <row r="75" spans="1:17" x14ac:dyDescent="0.25">
      <c r="A75" s="345"/>
      <c r="B75" s="345"/>
      <c r="C75" s="345"/>
      <c r="D75" s="345"/>
      <c r="E75" s="345"/>
      <c r="F75" s="345"/>
      <c r="G75" s="345"/>
      <c r="H75" s="345"/>
      <c r="I75" s="345"/>
      <c r="J75" s="345"/>
      <c r="K75" s="345"/>
      <c r="L75" s="345"/>
      <c r="M75" s="345"/>
      <c r="N75" s="345"/>
      <c r="O75" s="345"/>
      <c r="P75" s="345"/>
      <c r="Q75" s="345"/>
    </row>
    <row r="76" spans="1:17" x14ac:dyDescent="0.25">
      <c r="A76" s="345"/>
      <c r="B76" s="345"/>
      <c r="C76" s="345"/>
      <c r="D76" s="345"/>
      <c r="E76" s="345"/>
      <c r="F76" s="345"/>
      <c r="G76" s="345"/>
      <c r="H76" s="345"/>
      <c r="I76" s="345"/>
      <c r="J76" s="345"/>
      <c r="K76" s="345"/>
      <c r="L76" s="345"/>
      <c r="M76" s="345"/>
      <c r="N76" s="345"/>
      <c r="O76" s="345"/>
      <c r="P76" s="345"/>
      <c r="Q76" s="345"/>
    </row>
    <row r="77" spans="1:17" x14ac:dyDescent="0.25">
      <c r="A77" s="345"/>
      <c r="B77" s="345"/>
      <c r="C77" s="345"/>
      <c r="D77" s="345"/>
      <c r="E77" s="345"/>
      <c r="F77" s="345"/>
      <c r="G77" s="345"/>
      <c r="H77" s="345"/>
      <c r="I77" s="345"/>
      <c r="J77" s="345"/>
      <c r="K77" s="345"/>
      <c r="L77" s="345"/>
      <c r="M77" s="345"/>
      <c r="N77" s="345"/>
      <c r="O77" s="345"/>
      <c r="P77" s="345"/>
      <c r="Q77" s="345"/>
    </row>
    <row r="78" spans="1:17" x14ac:dyDescent="0.25">
      <c r="A78" s="345"/>
      <c r="B78" s="345"/>
      <c r="C78" s="345"/>
      <c r="D78" s="345"/>
      <c r="E78" s="345"/>
      <c r="F78" s="345"/>
      <c r="G78" s="345"/>
      <c r="H78" s="345"/>
      <c r="I78" s="345"/>
      <c r="J78" s="345"/>
      <c r="K78" s="345"/>
      <c r="L78" s="345"/>
      <c r="M78" s="345"/>
      <c r="N78" s="345"/>
      <c r="O78" s="345"/>
      <c r="P78" s="345"/>
      <c r="Q78" s="345"/>
    </row>
    <row r="79" spans="1:17" x14ac:dyDescent="0.25">
      <c r="A79" s="345"/>
      <c r="B79" s="345"/>
      <c r="C79" s="345"/>
      <c r="D79" s="345"/>
      <c r="E79" s="345"/>
      <c r="F79" s="345"/>
      <c r="G79" s="345"/>
      <c r="H79" s="345"/>
      <c r="I79" s="345"/>
      <c r="J79" s="345"/>
      <c r="K79" s="345"/>
      <c r="L79" s="345"/>
      <c r="M79" s="345"/>
      <c r="N79" s="345"/>
      <c r="O79" s="345"/>
      <c r="P79" s="345"/>
      <c r="Q79" s="345"/>
    </row>
    <row r="80" spans="1:17" x14ac:dyDescent="0.25">
      <c r="A80" s="345"/>
      <c r="B80" s="345"/>
      <c r="C80" s="345"/>
      <c r="D80" s="345"/>
      <c r="E80" s="345"/>
      <c r="F80" s="345"/>
      <c r="G80" s="345"/>
      <c r="H80" s="345"/>
      <c r="I80" s="345"/>
      <c r="J80" s="345"/>
      <c r="K80" s="345"/>
      <c r="L80" s="345"/>
      <c r="M80" s="345"/>
      <c r="N80" s="345"/>
      <c r="O80" s="345"/>
      <c r="P80" s="345"/>
      <c r="Q80" s="345"/>
    </row>
    <row r="81" spans="1:17" x14ac:dyDescent="0.25">
      <c r="A81" s="345"/>
      <c r="B81" s="345"/>
      <c r="C81" s="345"/>
      <c r="D81" s="345"/>
      <c r="E81" s="345"/>
      <c r="F81" s="345"/>
      <c r="G81" s="345"/>
      <c r="H81" s="345"/>
      <c r="I81" s="345"/>
      <c r="J81" s="345"/>
      <c r="K81" s="345"/>
      <c r="L81" s="345"/>
      <c r="M81" s="345"/>
      <c r="N81" s="345"/>
      <c r="O81" s="345"/>
      <c r="P81" s="345"/>
      <c r="Q81" s="345"/>
    </row>
    <row r="82" spans="1:17" x14ac:dyDescent="0.25">
      <c r="A82" s="345"/>
      <c r="B82" s="345"/>
      <c r="C82" s="345"/>
      <c r="D82" s="345"/>
      <c r="E82" s="345"/>
      <c r="F82" s="345"/>
      <c r="G82" s="345"/>
      <c r="H82" s="345"/>
      <c r="I82" s="345"/>
      <c r="J82" s="345"/>
      <c r="K82" s="345"/>
      <c r="L82" s="345"/>
      <c r="M82" s="345"/>
      <c r="N82" s="345"/>
      <c r="O82" s="345"/>
      <c r="P82" s="345"/>
      <c r="Q82" s="345"/>
    </row>
    <row r="83" spans="1:17" x14ac:dyDescent="0.25">
      <c r="A83" s="345"/>
      <c r="B83" s="345"/>
      <c r="C83" s="345"/>
      <c r="D83" s="345"/>
      <c r="E83" s="345"/>
      <c r="F83" s="345"/>
      <c r="G83" s="345"/>
      <c r="H83" s="345"/>
      <c r="I83" s="345"/>
      <c r="J83" s="345"/>
      <c r="K83" s="345"/>
      <c r="L83" s="345"/>
      <c r="M83" s="345"/>
      <c r="N83" s="345"/>
      <c r="O83" s="345"/>
      <c r="P83" s="345"/>
      <c r="Q83" s="345"/>
    </row>
    <row r="84" spans="1:17" x14ac:dyDescent="0.25">
      <c r="A84" s="345"/>
      <c r="B84" s="345"/>
      <c r="C84" s="345"/>
      <c r="D84" s="345"/>
      <c r="E84" s="345"/>
      <c r="F84" s="345"/>
      <c r="G84" s="345"/>
      <c r="H84" s="345"/>
      <c r="I84" s="345"/>
      <c r="J84" s="345"/>
      <c r="K84" s="345"/>
      <c r="L84" s="345"/>
      <c r="M84" s="345"/>
      <c r="N84" s="345"/>
      <c r="O84" s="345"/>
      <c r="P84" s="345"/>
      <c r="Q84" s="345"/>
    </row>
    <row r="85" spans="1:17" x14ac:dyDescent="0.25">
      <c r="A85" s="345"/>
      <c r="B85" s="345"/>
      <c r="C85" s="345"/>
      <c r="D85" s="345"/>
      <c r="E85" s="345"/>
      <c r="F85" s="345"/>
      <c r="G85" s="345"/>
      <c r="H85" s="345"/>
      <c r="I85" s="345"/>
      <c r="J85" s="345"/>
      <c r="K85" s="345"/>
      <c r="L85" s="345"/>
      <c r="M85" s="345"/>
      <c r="N85" s="345"/>
      <c r="O85" s="345"/>
      <c r="P85" s="345"/>
      <c r="Q85" s="345"/>
    </row>
    <row r="86" spans="1:17" x14ac:dyDescent="0.25">
      <c r="A86" s="345"/>
      <c r="B86" s="345"/>
      <c r="C86" s="345"/>
      <c r="D86" s="345"/>
      <c r="E86" s="345"/>
      <c r="F86" s="345"/>
      <c r="G86" s="345"/>
      <c r="H86" s="345"/>
      <c r="I86" s="345"/>
      <c r="J86" s="345"/>
      <c r="K86" s="345"/>
      <c r="L86" s="345"/>
      <c r="M86" s="345"/>
      <c r="N86" s="345"/>
      <c r="O86" s="345"/>
      <c r="P86" s="345"/>
      <c r="Q86" s="345"/>
    </row>
    <row r="87" spans="1:17" x14ac:dyDescent="0.25">
      <c r="A87" s="345"/>
      <c r="B87" s="345"/>
      <c r="C87" s="345"/>
      <c r="D87" s="345"/>
      <c r="E87" s="345"/>
      <c r="F87" s="345"/>
      <c r="G87" s="345"/>
      <c r="H87" s="345"/>
      <c r="I87" s="345"/>
      <c r="J87" s="345"/>
      <c r="K87" s="345"/>
      <c r="L87" s="345"/>
      <c r="M87" s="345"/>
      <c r="N87" s="345"/>
      <c r="O87" s="345"/>
      <c r="P87" s="345"/>
      <c r="Q87" s="345"/>
    </row>
    <row r="88" spans="1:17" x14ac:dyDescent="0.25">
      <c r="A88" s="345"/>
      <c r="B88" s="345"/>
      <c r="C88" s="345"/>
      <c r="D88" s="345"/>
      <c r="E88" s="345"/>
      <c r="F88" s="345"/>
      <c r="G88" s="345"/>
      <c r="H88" s="345"/>
      <c r="I88" s="345"/>
      <c r="J88" s="345"/>
      <c r="K88" s="345"/>
      <c r="L88" s="345"/>
      <c r="M88" s="345"/>
      <c r="N88" s="345"/>
      <c r="O88" s="345"/>
      <c r="P88" s="345"/>
      <c r="Q88" s="345"/>
    </row>
    <row r="89" spans="1:17" x14ac:dyDescent="0.25">
      <c r="A89" s="345"/>
      <c r="B89" s="345"/>
      <c r="C89" s="345"/>
      <c r="D89" s="345"/>
      <c r="E89" s="345"/>
      <c r="F89" s="345"/>
      <c r="G89" s="345"/>
      <c r="H89" s="345"/>
      <c r="I89" s="345"/>
      <c r="J89" s="345"/>
      <c r="K89" s="345"/>
      <c r="L89" s="345"/>
      <c r="M89" s="345"/>
      <c r="N89" s="345"/>
      <c r="O89" s="345"/>
      <c r="P89" s="345"/>
      <c r="Q89" s="345"/>
    </row>
    <row r="90" spans="1:17" x14ac:dyDescent="0.25">
      <c r="A90" s="345"/>
      <c r="B90" s="345"/>
      <c r="C90" s="345"/>
      <c r="D90" s="345"/>
      <c r="E90" s="345"/>
      <c r="F90" s="345"/>
      <c r="G90" s="345"/>
      <c r="H90" s="345"/>
      <c r="I90" s="345"/>
      <c r="J90" s="345"/>
      <c r="K90" s="345"/>
      <c r="L90" s="345"/>
      <c r="M90" s="345"/>
      <c r="N90" s="345"/>
      <c r="O90" s="345"/>
      <c r="P90" s="345"/>
      <c r="Q90" s="345"/>
    </row>
    <row r="91" spans="1:17" x14ac:dyDescent="0.25">
      <c r="A91" s="345"/>
      <c r="B91" s="345"/>
      <c r="C91" s="345"/>
      <c r="D91" s="345"/>
      <c r="E91" s="345"/>
      <c r="F91" s="345"/>
      <c r="G91" s="345"/>
      <c r="H91" s="345"/>
      <c r="I91" s="345"/>
      <c r="J91" s="345"/>
      <c r="K91" s="345"/>
      <c r="L91" s="345"/>
      <c r="M91" s="345"/>
      <c r="N91" s="345"/>
      <c r="O91" s="345"/>
      <c r="P91" s="345"/>
      <c r="Q91" s="345"/>
    </row>
    <row r="92" spans="1:17" x14ac:dyDescent="0.25">
      <c r="A92" s="345"/>
      <c r="B92" s="345"/>
      <c r="C92" s="345"/>
      <c r="D92" s="345"/>
      <c r="E92" s="345"/>
      <c r="F92" s="345"/>
      <c r="G92" s="345"/>
      <c r="H92" s="345"/>
      <c r="I92" s="345"/>
      <c r="J92" s="345"/>
      <c r="K92" s="345"/>
      <c r="L92" s="345"/>
      <c r="M92" s="345"/>
      <c r="N92" s="345"/>
      <c r="O92" s="345"/>
      <c r="P92" s="345"/>
      <c r="Q92" s="345"/>
    </row>
    <row r="93" spans="1:17" x14ac:dyDescent="0.25">
      <c r="A93" s="345"/>
      <c r="B93" s="345"/>
      <c r="C93" s="345"/>
      <c r="D93" s="345"/>
      <c r="E93" s="345"/>
      <c r="F93" s="345"/>
      <c r="G93" s="345"/>
      <c r="H93" s="345"/>
      <c r="I93" s="345"/>
      <c r="J93" s="345"/>
      <c r="K93" s="345"/>
      <c r="L93" s="345"/>
      <c r="M93" s="345"/>
      <c r="N93" s="345"/>
      <c r="O93" s="345"/>
      <c r="P93" s="345"/>
      <c r="Q93" s="345"/>
    </row>
    <row r="94" spans="1:17" x14ac:dyDescent="0.25">
      <c r="A94" s="345"/>
      <c r="B94" s="345"/>
      <c r="C94" s="345"/>
      <c r="D94" s="345"/>
      <c r="E94" s="345"/>
      <c r="F94" s="345"/>
      <c r="G94" s="345"/>
      <c r="H94" s="345"/>
      <c r="I94" s="345"/>
      <c r="J94" s="345"/>
      <c r="K94" s="345"/>
      <c r="L94" s="345"/>
      <c r="M94" s="345"/>
      <c r="N94" s="345"/>
      <c r="O94" s="345"/>
      <c r="P94" s="345"/>
      <c r="Q94" s="345"/>
    </row>
    <row r="95" spans="1:17" x14ac:dyDescent="0.25">
      <c r="A95" s="345"/>
      <c r="B95" s="345"/>
      <c r="C95" s="345"/>
      <c r="D95" s="345"/>
      <c r="E95" s="345"/>
      <c r="F95" s="345"/>
      <c r="G95" s="345"/>
      <c r="H95" s="345"/>
      <c r="I95" s="345"/>
      <c r="J95" s="345"/>
      <c r="K95" s="345"/>
      <c r="L95" s="345"/>
      <c r="M95" s="345"/>
      <c r="N95" s="345"/>
      <c r="O95" s="345"/>
      <c r="P95" s="345"/>
      <c r="Q95" s="345"/>
    </row>
    <row r="96" spans="1:17" x14ac:dyDescent="0.25">
      <c r="A96" s="345"/>
      <c r="B96" s="345"/>
      <c r="C96" s="345"/>
      <c r="D96" s="345"/>
      <c r="E96" s="345"/>
      <c r="F96" s="345"/>
      <c r="G96" s="345"/>
      <c r="H96" s="345"/>
      <c r="I96" s="345"/>
      <c r="J96" s="345"/>
      <c r="K96" s="345"/>
      <c r="L96" s="345"/>
      <c r="M96" s="345"/>
      <c r="N96" s="345"/>
      <c r="O96" s="345"/>
      <c r="P96" s="345"/>
      <c r="Q96" s="345"/>
    </row>
    <row r="97" spans="1:17" x14ac:dyDescent="0.25">
      <c r="A97" s="345"/>
      <c r="B97" s="345"/>
      <c r="C97" s="345"/>
      <c r="D97" s="345"/>
      <c r="E97" s="345"/>
      <c r="F97" s="345"/>
      <c r="G97" s="345"/>
      <c r="H97" s="345"/>
      <c r="I97" s="345"/>
      <c r="J97" s="345"/>
      <c r="K97" s="345"/>
      <c r="L97" s="345"/>
      <c r="M97" s="345"/>
      <c r="N97" s="345"/>
      <c r="O97" s="345"/>
      <c r="P97" s="345"/>
      <c r="Q97" s="345"/>
    </row>
  </sheetData>
  <mergeCells count="20">
    <mergeCell ref="A41:B41"/>
    <mergeCell ref="A42:Q42"/>
    <mergeCell ref="A57:B57"/>
    <mergeCell ref="A58:B58"/>
    <mergeCell ref="K4:K7"/>
    <mergeCell ref="A8:Q8"/>
    <mergeCell ref="A23:B23"/>
    <mergeCell ref="A24:B24"/>
    <mergeCell ref="A25:Q25"/>
    <mergeCell ref="A40:B40"/>
    <mergeCell ref="A1:Q1"/>
    <mergeCell ref="C2:C7"/>
    <mergeCell ref="O2:O7"/>
    <mergeCell ref="Q2:Q7"/>
    <mergeCell ref="M3:M7"/>
    <mergeCell ref="E4:E7"/>
    <mergeCell ref="F4:F7"/>
    <mergeCell ref="G4:G7"/>
    <mergeCell ref="I4:I7"/>
    <mergeCell ref="J4:J7"/>
  </mergeCells>
  <pageMargins left="0.39370078740157483" right="0.39370078740157483" top="0.39370078740157483" bottom="0.39370078740157483" header="0" footer="0"/>
  <pageSetup paperSize="9" scale="79" fitToHeight="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E4CB3-E6FA-4DF5-A047-1E54235118B1}">
  <sheetPr>
    <tabColor rgb="FFE26B0A"/>
    <pageSetUpPr fitToPage="1"/>
  </sheetPr>
  <dimension ref="A1:N69"/>
  <sheetViews>
    <sheetView showGridLines="0" zoomScale="120" zoomScaleNormal="120" workbookViewId="0">
      <selection activeCell="B6" sqref="A6:I55"/>
    </sheetView>
  </sheetViews>
  <sheetFormatPr defaultColWidth="9.109375" defaultRowHeight="9.6" x14ac:dyDescent="0.25"/>
  <cols>
    <col min="1" max="1" width="6.33203125" style="403" customWidth="1"/>
    <col min="2" max="2" width="9.6640625" style="403" customWidth="1"/>
    <col min="3" max="3" width="8.6640625" style="403" customWidth="1"/>
    <col min="4" max="6" width="10.109375" style="403" customWidth="1"/>
    <col min="7" max="7" width="7.6640625" style="403" bestFit="1" customWidth="1"/>
    <col min="8" max="8" width="11.109375" style="403" customWidth="1"/>
    <col min="9" max="9" width="9.33203125" style="403" customWidth="1"/>
    <col min="10" max="16384" width="9.109375" style="403"/>
  </cols>
  <sheetData>
    <row r="1" spans="1:9" ht="18" customHeight="1" x14ac:dyDescent="0.25">
      <c r="A1" s="536" t="s">
        <v>646</v>
      </c>
      <c r="B1" s="536"/>
      <c r="C1" s="536"/>
      <c r="D1" s="536"/>
      <c r="E1" s="536"/>
      <c r="F1" s="536"/>
      <c r="G1" s="536"/>
      <c r="H1" s="536"/>
      <c r="I1" s="536"/>
    </row>
    <row r="2" spans="1:9" ht="11.25" customHeight="1" x14ac:dyDescent="0.25">
      <c r="A2" s="404"/>
      <c r="B2" s="404"/>
      <c r="C2" s="404"/>
      <c r="D2" s="537" t="s">
        <v>56</v>
      </c>
      <c r="E2" s="537"/>
      <c r="F2" s="537"/>
      <c r="G2" s="537"/>
      <c r="H2" s="537"/>
    </row>
    <row r="3" spans="1:9" ht="11.25" customHeight="1" x14ac:dyDescent="0.25">
      <c r="A3" s="404"/>
      <c r="B3" s="404"/>
      <c r="C3" s="404"/>
      <c r="D3" s="538" t="s">
        <v>585</v>
      </c>
      <c r="E3" s="538" t="s">
        <v>586</v>
      </c>
      <c r="F3" s="538" t="s">
        <v>587</v>
      </c>
      <c r="G3" s="637" t="s">
        <v>588</v>
      </c>
      <c r="H3" s="538" t="s">
        <v>589</v>
      </c>
      <c r="I3" s="540" t="s">
        <v>590</v>
      </c>
    </row>
    <row r="4" spans="1:9" ht="30" customHeight="1" x14ac:dyDescent="0.25">
      <c r="A4" s="404"/>
      <c r="B4" s="405" t="s">
        <v>150</v>
      </c>
      <c r="C4" s="405" t="s">
        <v>591</v>
      </c>
      <c r="D4" s="539"/>
      <c r="E4" s="539"/>
      <c r="F4" s="539"/>
      <c r="G4" s="638"/>
      <c r="H4" s="539"/>
      <c r="I4" s="540"/>
    </row>
    <row r="5" spans="1:9" ht="15" customHeight="1" x14ac:dyDescent="0.2">
      <c r="A5" s="639" t="s">
        <v>0</v>
      </c>
      <c r="B5" s="639"/>
      <c r="C5" s="639"/>
      <c r="D5" s="639"/>
      <c r="E5" s="639"/>
      <c r="F5" s="639"/>
      <c r="G5" s="639"/>
      <c r="H5" s="639"/>
      <c r="I5" s="639"/>
    </row>
    <row r="6" spans="1:9" s="410" customFormat="1" ht="12.75" customHeight="1" x14ac:dyDescent="0.3">
      <c r="A6" s="406">
        <v>2021</v>
      </c>
      <c r="B6" s="407" t="s">
        <v>58</v>
      </c>
      <c r="C6" s="408">
        <v>2669</v>
      </c>
      <c r="D6" s="408">
        <v>2927</v>
      </c>
      <c r="E6" s="408">
        <v>818</v>
      </c>
      <c r="F6" s="409">
        <v>3745</v>
      </c>
      <c r="G6" s="408">
        <v>403</v>
      </c>
      <c r="H6" s="409">
        <v>4148</v>
      </c>
      <c r="I6" s="409">
        <v>6817</v>
      </c>
    </row>
    <row r="7" spans="1:9" s="410" customFormat="1" ht="12.75" customHeight="1" x14ac:dyDescent="0.3">
      <c r="A7" s="406">
        <v>2022</v>
      </c>
      <c r="B7" s="407" t="s">
        <v>151</v>
      </c>
      <c r="C7" s="640">
        <v>213</v>
      </c>
      <c r="D7" s="640">
        <v>345</v>
      </c>
      <c r="E7" s="640">
        <v>67</v>
      </c>
      <c r="F7" s="641">
        <v>412</v>
      </c>
      <c r="G7" s="642"/>
      <c r="H7" s="409">
        <v>412</v>
      </c>
      <c r="I7" s="409">
        <v>625</v>
      </c>
    </row>
    <row r="8" spans="1:9" s="410" customFormat="1" ht="12.75" customHeight="1" x14ac:dyDescent="0.3">
      <c r="A8" s="406"/>
      <c r="B8" s="407" t="s">
        <v>152</v>
      </c>
      <c r="C8" s="640">
        <v>182</v>
      </c>
      <c r="D8" s="640">
        <v>268</v>
      </c>
      <c r="E8" s="640">
        <v>66</v>
      </c>
      <c r="F8" s="641">
        <v>334</v>
      </c>
      <c r="G8" s="642"/>
      <c r="H8" s="409">
        <v>334</v>
      </c>
      <c r="I8" s="409">
        <v>516</v>
      </c>
    </row>
    <row r="9" spans="1:9" s="410" customFormat="1" ht="12.75" customHeight="1" x14ac:dyDescent="0.3">
      <c r="A9" s="406"/>
      <c r="B9" s="407" t="s">
        <v>153</v>
      </c>
      <c r="C9" s="640">
        <v>203</v>
      </c>
      <c r="D9" s="640">
        <v>304</v>
      </c>
      <c r="E9" s="640">
        <v>72</v>
      </c>
      <c r="F9" s="641">
        <v>376</v>
      </c>
      <c r="G9" s="642"/>
      <c r="H9" s="409">
        <v>376</v>
      </c>
      <c r="I9" s="409">
        <v>579</v>
      </c>
    </row>
    <row r="10" spans="1:9" s="410" customFormat="1" ht="12.75" customHeight="1" x14ac:dyDescent="0.3">
      <c r="A10" s="406"/>
      <c r="B10" s="407" t="s">
        <v>154</v>
      </c>
      <c r="C10" s="640">
        <v>170</v>
      </c>
      <c r="D10" s="640">
        <v>237</v>
      </c>
      <c r="E10" s="640">
        <v>74</v>
      </c>
      <c r="F10" s="641">
        <v>311</v>
      </c>
      <c r="G10" s="642"/>
      <c r="H10" s="409">
        <v>311</v>
      </c>
      <c r="I10" s="409">
        <v>481</v>
      </c>
    </row>
    <row r="11" spans="1:9" s="410" customFormat="1" ht="12.75" customHeight="1" x14ac:dyDescent="0.3">
      <c r="A11" s="406"/>
      <c r="B11" s="407" t="s">
        <v>155</v>
      </c>
      <c r="C11" s="640">
        <v>207</v>
      </c>
      <c r="D11" s="640">
        <v>313</v>
      </c>
      <c r="E11" s="640">
        <v>67</v>
      </c>
      <c r="F11" s="641">
        <v>380</v>
      </c>
      <c r="G11" s="642"/>
      <c r="H11" s="409">
        <v>380</v>
      </c>
      <c r="I11" s="409">
        <v>587</v>
      </c>
    </row>
    <row r="12" spans="1:9" s="410" customFormat="1" ht="12.75" customHeight="1" x14ac:dyDescent="0.3">
      <c r="A12" s="406"/>
      <c r="B12" s="407" t="s">
        <v>156</v>
      </c>
      <c r="C12" s="640">
        <v>213</v>
      </c>
      <c r="D12" s="640">
        <v>210</v>
      </c>
      <c r="E12" s="640">
        <v>49</v>
      </c>
      <c r="F12" s="641">
        <v>259</v>
      </c>
      <c r="G12" s="642"/>
      <c r="H12" s="409">
        <v>259</v>
      </c>
      <c r="I12" s="409">
        <v>472</v>
      </c>
    </row>
    <row r="13" spans="1:9" s="410" customFormat="1" ht="12.75" customHeight="1" x14ac:dyDescent="0.3">
      <c r="A13" s="406"/>
      <c r="B13" s="407" t="s">
        <v>157</v>
      </c>
      <c r="C13" s="640">
        <v>233</v>
      </c>
      <c r="D13" s="640">
        <v>281</v>
      </c>
      <c r="E13" s="640">
        <v>42</v>
      </c>
      <c r="F13" s="641">
        <v>323</v>
      </c>
      <c r="G13" s="642"/>
      <c r="H13" s="409">
        <v>323</v>
      </c>
      <c r="I13" s="409">
        <v>556</v>
      </c>
    </row>
    <row r="14" spans="1:9" s="410" customFormat="1" ht="12.75" customHeight="1" x14ac:dyDescent="0.3">
      <c r="A14" s="406"/>
      <c r="B14" s="407" t="s">
        <v>158</v>
      </c>
      <c r="C14" s="640">
        <v>239</v>
      </c>
      <c r="D14" s="640">
        <v>274</v>
      </c>
      <c r="E14" s="640">
        <v>36</v>
      </c>
      <c r="F14" s="641">
        <v>310</v>
      </c>
      <c r="G14" s="642"/>
      <c r="H14" s="409">
        <v>310</v>
      </c>
      <c r="I14" s="409">
        <v>549</v>
      </c>
    </row>
    <row r="15" spans="1:9" s="410" customFormat="1" ht="12.75" customHeight="1" x14ac:dyDescent="0.3">
      <c r="A15" s="406"/>
      <c r="B15" s="407" t="s">
        <v>159</v>
      </c>
      <c r="C15" s="640">
        <v>232</v>
      </c>
      <c r="D15" s="640">
        <v>390</v>
      </c>
      <c r="E15" s="640">
        <v>58</v>
      </c>
      <c r="F15" s="641">
        <v>448</v>
      </c>
      <c r="G15" s="642"/>
      <c r="H15" s="409">
        <v>448</v>
      </c>
      <c r="I15" s="409">
        <v>680</v>
      </c>
    </row>
    <row r="16" spans="1:9" s="410" customFormat="1" ht="12.75" customHeight="1" x14ac:dyDescent="0.3">
      <c r="A16" s="406"/>
      <c r="B16" s="407" t="s">
        <v>592</v>
      </c>
      <c r="C16" s="640">
        <v>249</v>
      </c>
      <c r="D16" s="640">
        <v>287</v>
      </c>
      <c r="E16" s="640">
        <v>77</v>
      </c>
      <c r="F16" s="641">
        <v>364</v>
      </c>
      <c r="G16" s="642"/>
      <c r="H16" s="409">
        <v>364</v>
      </c>
      <c r="I16" s="409">
        <v>613</v>
      </c>
    </row>
    <row r="17" spans="1:9" s="410" customFormat="1" ht="12.75" customHeight="1" x14ac:dyDescent="0.3">
      <c r="A17" s="406"/>
      <c r="B17" s="407" t="s">
        <v>160</v>
      </c>
      <c r="C17" s="640">
        <v>262</v>
      </c>
      <c r="D17" s="640">
        <v>337</v>
      </c>
      <c r="E17" s="640">
        <v>70</v>
      </c>
      <c r="F17" s="641">
        <v>407</v>
      </c>
      <c r="G17" s="642"/>
      <c r="H17" s="409">
        <v>407</v>
      </c>
      <c r="I17" s="409">
        <v>669</v>
      </c>
    </row>
    <row r="18" spans="1:9" s="410" customFormat="1" ht="12.75" customHeight="1" x14ac:dyDescent="0.3">
      <c r="A18" s="411"/>
      <c r="B18" s="412" t="s">
        <v>161</v>
      </c>
      <c r="C18" s="643">
        <v>255</v>
      </c>
      <c r="D18" s="643">
        <v>309</v>
      </c>
      <c r="E18" s="643">
        <v>90</v>
      </c>
      <c r="F18" s="644">
        <v>399</v>
      </c>
      <c r="G18" s="645"/>
      <c r="H18" s="414">
        <v>399</v>
      </c>
      <c r="I18" s="414">
        <v>654</v>
      </c>
    </row>
    <row r="19" spans="1:9" s="410" customFormat="1" ht="12.75" customHeight="1" x14ac:dyDescent="0.25">
      <c r="A19" s="406">
        <v>2022</v>
      </c>
      <c r="B19" s="407" t="s">
        <v>58</v>
      </c>
      <c r="C19" s="409">
        <v>2658</v>
      </c>
      <c r="D19" s="409">
        <v>3555</v>
      </c>
      <c r="E19" s="409">
        <v>768</v>
      </c>
      <c r="F19" s="409">
        <v>4323</v>
      </c>
      <c r="G19" s="646">
        <v>0</v>
      </c>
      <c r="H19" s="409">
        <v>4323</v>
      </c>
      <c r="I19" s="409">
        <v>6981</v>
      </c>
    </row>
    <row r="20" spans="1:9" s="410" customFormat="1" ht="12.75" customHeight="1" x14ac:dyDescent="0.25">
      <c r="A20" s="406"/>
      <c r="B20" s="415" t="s">
        <v>593</v>
      </c>
      <c r="C20" s="416">
        <v>-11</v>
      </c>
      <c r="D20" s="416">
        <v>628</v>
      </c>
      <c r="E20" s="416">
        <v>-50</v>
      </c>
      <c r="F20" s="416">
        <v>578</v>
      </c>
      <c r="G20" s="416">
        <v>-403</v>
      </c>
      <c r="H20" s="416">
        <v>175</v>
      </c>
      <c r="I20" s="416">
        <v>164</v>
      </c>
    </row>
    <row r="21" spans="1:9" s="410" customFormat="1" ht="12.75" customHeight="1" x14ac:dyDescent="0.25">
      <c r="A21" s="406"/>
      <c r="B21" s="415" t="s">
        <v>594</v>
      </c>
      <c r="C21" s="417">
        <v>-4.121393780442113E-3</v>
      </c>
      <c r="D21" s="417">
        <v>0.21455415100785788</v>
      </c>
      <c r="E21" s="417">
        <v>-6.1124694376528114E-2</v>
      </c>
      <c r="F21" s="417">
        <v>0.15433911882510012</v>
      </c>
      <c r="G21" s="417">
        <v>-1</v>
      </c>
      <c r="H21" s="417">
        <v>4.2189006750241079E-2</v>
      </c>
      <c r="I21" s="417">
        <v>2.4057503300572099E-2</v>
      </c>
    </row>
    <row r="22" spans="1:9" ht="15" customHeight="1" x14ac:dyDescent="0.3">
      <c r="A22" s="535" t="s">
        <v>1</v>
      </c>
      <c r="B22" s="535"/>
      <c r="C22" s="535"/>
      <c r="D22" s="535"/>
      <c r="E22" s="535"/>
      <c r="F22" s="535"/>
      <c r="G22" s="535"/>
      <c r="H22" s="535"/>
      <c r="I22" s="535"/>
    </row>
    <row r="23" spans="1:9" ht="12.75" customHeight="1" x14ac:dyDescent="0.3">
      <c r="A23" s="406">
        <v>2021</v>
      </c>
      <c r="B23" s="407" t="s">
        <v>58</v>
      </c>
      <c r="C23" s="408">
        <v>2452</v>
      </c>
      <c r="D23" s="408">
        <v>3028</v>
      </c>
      <c r="E23" s="408">
        <v>711</v>
      </c>
      <c r="F23" s="409">
        <v>3739</v>
      </c>
      <c r="G23" s="408">
        <v>254</v>
      </c>
      <c r="H23" s="409">
        <v>3993</v>
      </c>
      <c r="I23" s="409">
        <v>6445</v>
      </c>
    </row>
    <row r="24" spans="1:9" ht="12.75" customHeight="1" x14ac:dyDescent="0.3">
      <c r="A24" s="406">
        <v>2022</v>
      </c>
      <c r="B24" s="407" t="s">
        <v>151</v>
      </c>
      <c r="C24" s="408">
        <v>186</v>
      </c>
      <c r="D24" s="408">
        <v>301</v>
      </c>
      <c r="E24" s="640">
        <v>58</v>
      </c>
      <c r="F24" s="641">
        <v>359</v>
      </c>
      <c r="G24" s="642"/>
      <c r="H24" s="409">
        <v>359</v>
      </c>
      <c r="I24" s="409">
        <v>545</v>
      </c>
    </row>
    <row r="25" spans="1:9" ht="12.75" customHeight="1" x14ac:dyDescent="0.3">
      <c r="A25" s="406"/>
      <c r="B25" s="407" t="s">
        <v>152</v>
      </c>
      <c r="C25" s="408">
        <v>162</v>
      </c>
      <c r="D25" s="408">
        <v>233</v>
      </c>
      <c r="E25" s="640">
        <v>52</v>
      </c>
      <c r="F25" s="641">
        <v>285</v>
      </c>
      <c r="G25" s="642"/>
      <c r="H25" s="409">
        <v>285</v>
      </c>
      <c r="I25" s="409">
        <v>447</v>
      </c>
    </row>
    <row r="26" spans="1:9" ht="12.75" customHeight="1" x14ac:dyDescent="0.3">
      <c r="A26" s="406"/>
      <c r="B26" s="407" t="s">
        <v>153</v>
      </c>
      <c r="C26" s="408">
        <v>193</v>
      </c>
      <c r="D26" s="408">
        <v>293</v>
      </c>
      <c r="E26" s="640">
        <v>77</v>
      </c>
      <c r="F26" s="641">
        <v>370</v>
      </c>
      <c r="G26" s="642"/>
      <c r="H26" s="409">
        <v>370</v>
      </c>
      <c r="I26" s="409">
        <v>563</v>
      </c>
    </row>
    <row r="27" spans="1:9" ht="12.75" customHeight="1" x14ac:dyDescent="0.3">
      <c r="A27" s="406"/>
      <c r="B27" s="407" t="s">
        <v>154</v>
      </c>
      <c r="C27" s="408">
        <v>175</v>
      </c>
      <c r="D27" s="408">
        <v>222</v>
      </c>
      <c r="E27" s="640">
        <v>75</v>
      </c>
      <c r="F27" s="641">
        <v>297</v>
      </c>
      <c r="G27" s="642"/>
      <c r="H27" s="409">
        <v>297</v>
      </c>
      <c r="I27" s="409">
        <v>472</v>
      </c>
    </row>
    <row r="28" spans="1:9" ht="12.75" customHeight="1" x14ac:dyDescent="0.3">
      <c r="A28" s="406"/>
      <c r="B28" s="407" t="s">
        <v>155</v>
      </c>
      <c r="C28" s="408">
        <v>192</v>
      </c>
      <c r="D28" s="408">
        <v>313</v>
      </c>
      <c r="E28" s="640">
        <v>60</v>
      </c>
      <c r="F28" s="641">
        <v>373</v>
      </c>
      <c r="G28" s="642"/>
      <c r="H28" s="409">
        <v>373</v>
      </c>
      <c r="I28" s="409">
        <v>565</v>
      </c>
    </row>
    <row r="29" spans="1:9" ht="12.75" customHeight="1" x14ac:dyDescent="0.3">
      <c r="A29" s="406"/>
      <c r="B29" s="407" t="s">
        <v>156</v>
      </c>
      <c r="C29" s="408">
        <v>190</v>
      </c>
      <c r="D29" s="408">
        <v>251</v>
      </c>
      <c r="E29" s="640">
        <v>51</v>
      </c>
      <c r="F29" s="641">
        <v>302</v>
      </c>
      <c r="G29" s="642"/>
      <c r="H29" s="409">
        <v>302</v>
      </c>
      <c r="I29" s="409">
        <v>492</v>
      </c>
    </row>
    <row r="30" spans="1:9" ht="12.75" customHeight="1" x14ac:dyDescent="0.3">
      <c r="A30" s="406"/>
      <c r="B30" s="407" t="s">
        <v>157</v>
      </c>
      <c r="C30" s="408">
        <v>216</v>
      </c>
      <c r="D30" s="408">
        <v>284</v>
      </c>
      <c r="E30" s="640">
        <v>49</v>
      </c>
      <c r="F30" s="641">
        <v>333</v>
      </c>
      <c r="G30" s="642"/>
      <c r="H30" s="409">
        <v>333</v>
      </c>
      <c r="I30" s="409">
        <v>549</v>
      </c>
    </row>
    <row r="31" spans="1:9" ht="12.75" customHeight="1" x14ac:dyDescent="0.3">
      <c r="A31" s="406"/>
      <c r="B31" s="407" t="s">
        <v>158</v>
      </c>
      <c r="C31" s="408">
        <v>227</v>
      </c>
      <c r="D31" s="408">
        <v>256</v>
      </c>
      <c r="E31" s="640">
        <v>44</v>
      </c>
      <c r="F31" s="641">
        <v>300</v>
      </c>
      <c r="G31" s="642"/>
      <c r="H31" s="409">
        <v>300</v>
      </c>
      <c r="I31" s="409">
        <v>527</v>
      </c>
    </row>
    <row r="32" spans="1:9" ht="12.75" customHeight="1" x14ac:dyDescent="0.3">
      <c r="A32" s="406"/>
      <c r="B32" s="407" t="s">
        <v>159</v>
      </c>
      <c r="C32" s="408">
        <v>229</v>
      </c>
      <c r="D32" s="408">
        <v>432</v>
      </c>
      <c r="E32" s="640">
        <v>52</v>
      </c>
      <c r="F32" s="641">
        <v>484</v>
      </c>
      <c r="G32" s="642"/>
      <c r="H32" s="409">
        <v>484</v>
      </c>
      <c r="I32" s="409">
        <v>713</v>
      </c>
    </row>
    <row r="33" spans="1:9" ht="12.75" customHeight="1" x14ac:dyDescent="0.3">
      <c r="A33" s="406"/>
      <c r="B33" s="407" t="s">
        <v>592</v>
      </c>
      <c r="C33" s="408">
        <v>199</v>
      </c>
      <c r="D33" s="408">
        <v>316</v>
      </c>
      <c r="E33" s="640">
        <v>73</v>
      </c>
      <c r="F33" s="641">
        <v>389</v>
      </c>
      <c r="G33" s="642"/>
      <c r="H33" s="409">
        <v>389</v>
      </c>
      <c r="I33" s="409">
        <v>588</v>
      </c>
    </row>
    <row r="34" spans="1:9" ht="12.75" customHeight="1" x14ac:dyDescent="0.3">
      <c r="A34" s="406"/>
      <c r="B34" s="407" t="s">
        <v>160</v>
      </c>
      <c r="C34" s="408">
        <v>224</v>
      </c>
      <c r="D34" s="408">
        <v>377</v>
      </c>
      <c r="E34" s="640">
        <v>58</v>
      </c>
      <c r="F34" s="641">
        <v>435</v>
      </c>
      <c r="G34" s="642"/>
      <c r="H34" s="409">
        <v>435</v>
      </c>
      <c r="I34" s="409">
        <v>659</v>
      </c>
    </row>
    <row r="35" spans="1:9" ht="12.75" customHeight="1" x14ac:dyDescent="0.3">
      <c r="A35" s="411"/>
      <c r="B35" s="412" t="s">
        <v>161</v>
      </c>
      <c r="C35" s="413">
        <v>224</v>
      </c>
      <c r="D35" s="413">
        <v>273</v>
      </c>
      <c r="E35" s="643">
        <v>76</v>
      </c>
      <c r="F35" s="644">
        <v>349</v>
      </c>
      <c r="G35" s="645"/>
      <c r="H35" s="414">
        <v>349</v>
      </c>
      <c r="I35" s="414">
        <v>573</v>
      </c>
    </row>
    <row r="36" spans="1:9" ht="12.75" customHeight="1" x14ac:dyDescent="0.25">
      <c r="A36" s="406">
        <v>2022</v>
      </c>
      <c r="B36" s="407" t="s">
        <v>58</v>
      </c>
      <c r="C36" s="409">
        <v>2417</v>
      </c>
      <c r="D36" s="409">
        <v>3551</v>
      </c>
      <c r="E36" s="409">
        <v>725</v>
      </c>
      <c r="F36" s="409">
        <v>4276</v>
      </c>
      <c r="G36" s="409">
        <v>0</v>
      </c>
      <c r="H36" s="409">
        <v>4276</v>
      </c>
      <c r="I36" s="409">
        <v>6693</v>
      </c>
    </row>
    <row r="37" spans="1:9" ht="12.75" customHeight="1" x14ac:dyDescent="0.25">
      <c r="A37" s="406"/>
      <c r="B37" s="415" t="s">
        <v>593</v>
      </c>
      <c r="C37" s="416">
        <v>-35</v>
      </c>
      <c r="D37" s="416">
        <v>523</v>
      </c>
      <c r="E37" s="416">
        <v>14</v>
      </c>
      <c r="F37" s="416">
        <v>537</v>
      </c>
      <c r="G37" s="416">
        <v>-254</v>
      </c>
      <c r="H37" s="416">
        <v>283</v>
      </c>
      <c r="I37" s="416">
        <v>248</v>
      </c>
    </row>
    <row r="38" spans="1:9" ht="12.75" customHeight="1" x14ac:dyDescent="0.25">
      <c r="A38" s="406"/>
      <c r="B38" s="415" t="s">
        <v>594</v>
      </c>
      <c r="C38" s="417">
        <v>-1.4274061990212071E-2</v>
      </c>
      <c r="D38" s="417">
        <v>0.17272126816380448</v>
      </c>
      <c r="E38" s="417">
        <v>1.969057665260197E-2</v>
      </c>
      <c r="F38" s="417">
        <v>0.14362128911473657</v>
      </c>
      <c r="G38" s="647">
        <v>-1</v>
      </c>
      <c r="H38" s="417">
        <v>7.0874029551715498E-2</v>
      </c>
      <c r="I38" s="417">
        <v>3.8479441427463151E-2</v>
      </c>
    </row>
    <row r="39" spans="1:9" ht="15" customHeight="1" x14ac:dyDescent="0.3">
      <c r="A39" s="535" t="s">
        <v>2</v>
      </c>
      <c r="B39" s="535"/>
      <c r="C39" s="535"/>
      <c r="D39" s="535"/>
      <c r="E39" s="535"/>
      <c r="F39" s="535"/>
      <c r="G39" s="535"/>
      <c r="H39" s="535"/>
      <c r="I39" s="535"/>
    </row>
    <row r="40" spans="1:9" ht="12.75" customHeight="1" x14ac:dyDescent="0.25">
      <c r="A40" s="406">
        <v>2021</v>
      </c>
      <c r="B40" s="407" t="s">
        <v>58</v>
      </c>
      <c r="C40" s="409">
        <v>5121</v>
      </c>
      <c r="D40" s="409">
        <v>5955</v>
      </c>
      <c r="E40" s="409">
        <v>1529</v>
      </c>
      <c r="F40" s="409">
        <v>7484</v>
      </c>
      <c r="G40" s="409">
        <v>657</v>
      </c>
      <c r="H40" s="409">
        <v>8141</v>
      </c>
      <c r="I40" s="409">
        <v>13262</v>
      </c>
    </row>
    <row r="41" spans="1:9" ht="12.75" customHeight="1" x14ac:dyDescent="0.25">
      <c r="A41" s="406">
        <v>2022</v>
      </c>
      <c r="B41" s="407" t="s">
        <v>151</v>
      </c>
      <c r="C41" s="409">
        <v>399</v>
      </c>
      <c r="D41" s="409">
        <v>646</v>
      </c>
      <c r="E41" s="409">
        <v>125</v>
      </c>
      <c r="F41" s="409">
        <v>771</v>
      </c>
      <c r="G41" s="648">
        <v>0</v>
      </c>
      <c r="H41" s="409">
        <v>771</v>
      </c>
      <c r="I41" s="409">
        <v>1170</v>
      </c>
    </row>
    <row r="42" spans="1:9" ht="12.75" customHeight="1" x14ac:dyDescent="0.25">
      <c r="A42" s="406"/>
      <c r="B42" s="407" t="s">
        <v>152</v>
      </c>
      <c r="C42" s="409">
        <v>344</v>
      </c>
      <c r="D42" s="409">
        <v>501</v>
      </c>
      <c r="E42" s="409">
        <v>118</v>
      </c>
      <c r="F42" s="409">
        <v>619</v>
      </c>
      <c r="G42" s="648">
        <v>0</v>
      </c>
      <c r="H42" s="409">
        <v>619</v>
      </c>
      <c r="I42" s="409">
        <v>963</v>
      </c>
    </row>
    <row r="43" spans="1:9" ht="12.75" customHeight="1" x14ac:dyDescent="0.25">
      <c r="A43" s="406"/>
      <c r="B43" s="407" t="s">
        <v>153</v>
      </c>
      <c r="C43" s="409">
        <v>396</v>
      </c>
      <c r="D43" s="409">
        <v>597</v>
      </c>
      <c r="E43" s="409">
        <v>149</v>
      </c>
      <c r="F43" s="409">
        <v>746</v>
      </c>
      <c r="G43" s="648">
        <v>0</v>
      </c>
      <c r="H43" s="409">
        <v>746</v>
      </c>
      <c r="I43" s="409">
        <v>1142</v>
      </c>
    </row>
    <row r="44" spans="1:9" ht="12.75" customHeight="1" x14ac:dyDescent="0.25">
      <c r="A44" s="406"/>
      <c r="B44" s="407" t="s">
        <v>154</v>
      </c>
      <c r="C44" s="409">
        <v>345</v>
      </c>
      <c r="D44" s="409">
        <v>459</v>
      </c>
      <c r="E44" s="409">
        <v>149</v>
      </c>
      <c r="F44" s="409">
        <v>608</v>
      </c>
      <c r="G44" s="648">
        <v>0</v>
      </c>
      <c r="H44" s="409">
        <v>608</v>
      </c>
      <c r="I44" s="409">
        <v>953</v>
      </c>
    </row>
    <row r="45" spans="1:9" ht="12.75" customHeight="1" x14ac:dyDescent="0.25">
      <c r="A45" s="406"/>
      <c r="B45" s="407" t="s">
        <v>155</v>
      </c>
      <c r="C45" s="409">
        <v>399</v>
      </c>
      <c r="D45" s="409">
        <v>626</v>
      </c>
      <c r="E45" s="409">
        <v>127</v>
      </c>
      <c r="F45" s="409">
        <v>753</v>
      </c>
      <c r="G45" s="648">
        <v>0</v>
      </c>
      <c r="H45" s="409">
        <v>753</v>
      </c>
      <c r="I45" s="409">
        <v>1152</v>
      </c>
    </row>
    <row r="46" spans="1:9" ht="12.75" customHeight="1" x14ac:dyDescent="0.25">
      <c r="A46" s="406"/>
      <c r="B46" s="407" t="s">
        <v>156</v>
      </c>
      <c r="C46" s="409">
        <v>403</v>
      </c>
      <c r="D46" s="409">
        <v>461</v>
      </c>
      <c r="E46" s="409">
        <v>100</v>
      </c>
      <c r="F46" s="409">
        <v>561</v>
      </c>
      <c r="G46" s="648">
        <v>0</v>
      </c>
      <c r="H46" s="409">
        <v>561</v>
      </c>
      <c r="I46" s="409">
        <v>964</v>
      </c>
    </row>
    <row r="47" spans="1:9" ht="12.75" customHeight="1" x14ac:dyDescent="0.25">
      <c r="A47" s="406"/>
      <c r="B47" s="407" t="s">
        <v>157</v>
      </c>
      <c r="C47" s="409">
        <v>449</v>
      </c>
      <c r="D47" s="409">
        <v>565</v>
      </c>
      <c r="E47" s="409">
        <v>91</v>
      </c>
      <c r="F47" s="409">
        <v>656</v>
      </c>
      <c r="G47" s="648">
        <v>0</v>
      </c>
      <c r="H47" s="409">
        <v>656</v>
      </c>
      <c r="I47" s="409">
        <v>1105</v>
      </c>
    </row>
    <row r="48" spans="1:9" ht="12.75" customHeight="1" x14ac:dyDescent="0.25">
      <c r="A48" s="406"/>
      <c r="B48" s="407" t="s">
        <v>158</v>
      </c>
      <c r="C48" s="409">
        <v>466</v>
      </c>
      <c r="D48" s="409">
        <v>530</v>
      </c>
      <c r="E48" s="409">
        <v>80</v>
      </c>
      <c r="F48" s="409">
        <v>610</v>
      </c>
      <c r="G48" s="648">
        <v>0</v>
      </c>
      <c r="H48" s="409">
        <v>610</v>
      </c>
      <c r="I48" s="409">
        <v>1076</v>
      </c>
    </row>
    <row r="49" spans="1:14" ht="12.75" customHeight="1" x14ac:dyDescent="0.25">
      <c r="A49" s="406"/>
      <c r="B49" s="407" t="s">
        <v>159</v>
      </c>
      <c r="C49" s="409">
        <v>461</v>
      </c>
      <c r="D49" s="409">
        <v>822</v>
      </c>
      <c r="E49" s="409">
        <v>110</v>
      </c>
      <c r="F49" s="409">
        <v>932</v>
      </c>
      <c r="G49" s="648">
        <v>0</v>
      </c>
      <c r="H49" s="409">
        <v>932</v>
      </c>
      <c r="I49" s="409">
        <v>1393</v>
      </c>
    </row>
    <row r="50" spans="1:14" ht="12.75" customHeight="1" x14ac:dyDescent="0.25">
      <c r="A50" s="406"/>
      <c r="B50" s="407" t="s">
        <v>592</v>
      </c>
      <c r="C50" s="409">
        <v>448</v>
      </c>
      <c r="D50" s="409">
        <v>603</v>
      </c>
      <c r="E50" s="409">
        <v>150</v>
      </c>
      <c r="F50" s="409">
        <v>753</v>
      </c>
      <c r="G50" s="648">
        <v>0</v>
      </c>
      <c r="H50" s="409">
        <v>753</v>
      </c>
      <c r="I50" s="409">
        <v>1201</v>
      </c>
    </row>
    <row r="51" spans="1:14" ht="12.75" customHeight="1" x14ac:dyDescent="0.25">
      <c r="A51" s="406"/>
      <c r="B51" s="407" t="s">
        <v>160</v>
      </c>
      <c r="C51" s="409">
        <v>486</v>
      </c>
      <c r="D51" s="409">
        <v>714</v>
      </c>
      <c r="E51" s="409">
        <v>128</v>
      </c>
      <c r="F51" s="409">
        <v>842</v>
      </c>
      <c r="G51" s="648">
        <v>0</v>
      </c>
      <c r="H51" s="409">
        <v>842</v>
      </c>
      <c r="I51" s="409">
        <v>1328</v>
      </c>
    </row>
    <row r="52" spans="1:14" ht="12.75" customHeight="1" x14ac:dyDescent="0.25">
      <c r="A52" s="411"/>
      <c r="B52" s="412" t="s">
        <v>161</v>
      </c>
      <c r="C52" s="414">
        <v>479</v>
      </c>
      <c r="D52" s="414">
        <v>582</v>
      </c>
      <c r="E52" s="414">
        <v>166</v>
      </c>
      <c r="F52" s="414">
        <v>748</v>
      </c>
      <c r="G52" s="649">
        <v>0</v>
      </c>
      <c r="H52" s="414">
        <v>748</v>
      </c>
      <c r="I52" s="414">
        <v>1227</v>
      </c>
    </row>
    <row r="53" spans="1:14" ht="12.75" customHeight="1" x14ac:dyDescent="0.25">
      <c r="A53" s="406">
        <v>2022</v>
      </c>
      <c r="B53" s="407" t="s">
        <v>58</v>
      </c>
      <c r="C53" s="419">
        <v>5075</v>
      </c>
      <c r="D53" s="419">
        <v>7106</v>
      </c>
      <c r="E53" s="419">
        <v>1493</v>
      </c>
      <c r="F53" s="419">
        <v>8599</v>
      </c>
      <c r="G53" s="419">
        <v>0</v>
      </c>
      <c r="H53" s="409">
        <v>8599</v>
      </c>
      <c r="I53" s="419">
        <v>13674</v>
      </c>
    </row>
    <row r="54" spans="1:14" ht="12.75" customHeight="1" x14ac:dyDescent="0.25">
      <c r="A54" s="406"/>
      <c r="B54" s="415" t="s">
        <v>593</v>
      </c>
      <c r="C54" s="416">
        <v>-46</v>
      </c>
      <c r="D54" s="416">
        <v>1151</v>
      </c>
      <c r="E54" s="416">
        <v>-36</v>
      </c>
      <c r="F54" s="416">
        <v>1115</v>
      </c>
      <c r="G54" s="416">
        <v>-657</v>
      </c>
      <c r="H54" s="416">
        <v>458</v>
      </c>
      <c r="I54" s="416">
        <v>412</v>
      </c>
    </row>
    <row r="55" spans="1:14" ht="12.75" customHeight="1" x14ac:dyDescent="0.25">
      <c r="A55" s="406"/>
      <c r="B55" s="415" t="s">
        <v>594</v>
      </c>
      <c r="C55" s="417">
        <v>-8.9826205819175942E-3</v>
      </c>
      <c r="D55" s="417">
        <v>0.19328295549958019</v>
      </c>
      <c r="E55" s="417">
        <v>-2.354480052321779E-2</v>
      </c>
      <c r="F55" s="417">
        <v>0.14898450026723678</v>
      </c>
      <c r="G55" s="647">
        <v>-1</v>
      </c>
      <c r="H55" s="417">
        <v>5.6258444908487901E-2</v>
      </c>
      <c r="I55" s="417">
        <v>3.1066204192429499E-2</v>
      </c>
    </row>
    <row r="56" spans="1:14" ht="11.25" customHeight="1" x14ac:dyDescent="0.25">
      <c r="A56" s="420"/>
      <c r="B56" s="421"/>
      <c r="C56" s="418"/>
      <c r="D56" s="418"/>
      <c r="E56" s="418"/>
      <c r="F56" s="418"/>
      <c r="G56" s="418"/>
      <c r="H56" s="418"/>
      <c r="I56" s="418"/>
    </row>
    <row r="57" spans="1:14" s="317" customFormat="1" ht="13.8" x14ac:dyDescent="0.3">
      <c r="A57" s="47" t="s">
        <v>149</v>
      </c>
      <c r="I57" s="347"/>
    </row>
    <row r="58" spans="1:14" s="317" customFormat="1" ht="10.199999999999999" x14ac:dyDescent="0.25">
      <c r="A58" s="348"/>
      <c r="B58" s="348"/>
      <c r="C58" s="348"/>
      <c r="D58" s="348"/>
      <c r="E58" s="348"/>
      <c r="F58" s="348"/>
      <c r="G58" s="348"/>
      <c r="H58" s="348"/>
      <c r="I58" s="348"/>
      <c r="J58" s="348"/>
      <c r="K58" s="348"/>
      <c r="L58" s="348"/>
      <c r="M58" s="348"/>
      <c r="N58" s="348"/>
    </row>
    <row r="59" spans="1:14" ht="11.25" customHeight="1" x14ac:dyDescent="0.25">
      <c r="A59" s="423"/>
      <c r="B59" s="422"/>
      <c r="C59" s="422"/>
      <c r="D59" s="422"/>
      <c r="E59" s="422"/>
      <c r="F59" s="422"/>
      <c r="G59" s="422"/>
      <c r="H59" s="422"/>
      <c r="I59" s="422"/>
    </row>
    <row r="60" spans="1:14" ht="11.25" customHeight="1" x14ac:dyDescent="0.25">
      <c r="A60" s="422"/>
      <c r="B60" s="422"/>
      <c r="C60" s="422"/>
      <c r="D60" s="422"/>
      <c r="E60" s="422"/>
      <c r="F60" s="422"/>
      <c r="G60" s="422"/>
      <c r="H60" s="422"/>
      <c r="I60" s="422"/>
    </row>
    <row r="61" spans="1:14" ht="11.25" customHeight="1" x14ac:dyDescent="0.25">
      <c r="A61" s="422"/>
      <c r="B61" s="422"/>
      <c r="C61" s="422"/>
      <c r="D61" s="422"/>
      <c r="E61" s="422"/>
      <c r="F61" s="422"/>
      <c r="G61" s="422"/>
      <c r="H61" s="422"/>
      <c r="I61" s="422"/>
    </row>
    <row r="62" spans="1:14" ht="11.25" customHeight="1" x14ac:dyDescent="0.25">
      <c r="A62" s="422"/>
      <c r="B62" s="422"/>
      <c r="C62" s="422"/>
      <c r="D62" s="422"/>
      <c r="E62" s="422"/>
      <c r="F62" s="422"/>
      <c r="G62" s="422"/>
      <c r="H62" s="422"/>
      <c r="I62" s="422"/>
    </row>
    <row r="63" spans="1:14" x14ac:dyDescent="0.25">
      <c r="A63" s="424"/>
      <c r="B63" s="424"/>
      <c r="C63" s="424"/>
      <c r="D63" s="424"/>
      <c r="E63" s="424"/>
      <c r="F63" s="424"/>
      <c r="G63" s="424"/>
      <c r="H63" s="424"/>
      <c r="I63" s="424"/>
    </row>
    <row r="64" spans="1:14" x14ac:dyDescent="0.25">
      <c r="A64" s="424"/>
      <c r="B64" s="424"/>
      <c r="C64" s="424"/>
      <c r="D64" s="424"/>
      <c r="E64" s="424"/>
      <c r="F64" s="424"/>
      <c r="G64" s="424"/>
      <c r="H64" s="424"/>
      <c r="I64" s="424"/>
    </row>
    <row r="68" spans="2:2" x14ac:dyDescent="0.25">
      <c r="B68" s="425"/>
    </row>
    <row r="69" spans="2:2" x14ac:dyDescent="0.25">
      <c r="B69" s="425"/>
    </row>
  </sheetData>
  <mergeCells count="11">
    <mergeCell ref="A5:I5"/>
    <mergeCell ref="A22:I22"/>
    <mergeCell ref="A39:I39"/>
    <mergeCell ref="A1:I1"/>
    <mergeCell ref="D2:H2"/>
    <mergeCell ref="D3:D4"/>
    <mergeCell ref="E3:E4"/>
    <mergeCell ref="F3:F4"/>
    <mergeCell ref="G3:G4"/>
    <mergeCell ref="H3:H4"/>
    <mergeCell ref="I3:I4"/>
  </mergeCells>
  <pageMargins left="0.39370078740157483" right="0.39370078740157483" top="0.39370078740157483" bottom="0.39370078740157483" header="0" footer="0"/>
  <pageSetup paperSize="9"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48AE9-234D-48BE-A322-63AD6519863F}">
  <sheetPr>
    <tabColor rgb="FFE26B0A"/>
    <pageSetUpPr fitToPage="1"/>
  </sheetPr>
  <dimension ref="A1:O258"/>
  <sheetViews>
    <sheetView showGridLines="0" zoomScale="120" zoomScaleNormal="120" workbookViewId="0">
      <selection activeCell="A6" sqref="A6:I55"/>
    </sheetView>
  </sheetViews>
  <sheetFormatPr defaultColWidth="9.109375" defaultRowHeight="9.6" x14ac:dyDescent="0.25"/>
  <cols>
    <col min="1" max="1" width="6.33203125" style="317" customWidth="1"/>
    <col min="2" max="2" width="9.6640625" style="317" customWidth="1"/>
    <col min="3" max="3" width="8.6640625" style="317" customWidth="1"/>
    <col min="4" max="7" width="10.109375" style="317" customWidth="1"/>
    <col min="8" max="8" width="12.88671875" style="317" customWidth="1"/>
    <col min="9" max="9" width="9.6640625" style="317" customWidth="1"/>
    <col min="10" max="16384" width="9.109375" style="317"/>
  </cols>
  <sheetData>
    <row r="1" spans="1:9" s="426" customFormat="1" ht="18" customHeight="1" x14ac:dyDescent="0.25">
      <c r="A1" s="536" t="s">
        <v>648</v>
      </c>
      <c r="B1" s="536"/>
      <c r="C1" s="536"/>
      <c r="D1" s="536"/>
      <c r="E1" s="536"/>
      <c r="F1" s="536"/>
      <c r="G1" s="536"/>
      <c r="H1" s="536"/>
      <c r="I1" s="536"/>
    </row>
    <row r="2" spans="1:9" ht="11.25" customHeight="1" x14ac:dyDescent="0.25">
      <c r="A2" s="427"/>
      <c r="B2" s="427"/>
      <c r="C2" s="427"/>
      <c r="D2" s="541" t="s">
        <v>57</v>
      </c>
      <c r="E2" s="541"/>
      <c r="F2" s="541"/>
      <c r="G2" s="541"/>
      <c r="H2" s="541"/>
    </row>
    <row r="3" spans="1:9" ht="11.25" customHeight="1" x14ac:dyDescent="0.25">
      <c r="A3" s="427"/>
      <c r="B3" s="427"/>
      <c r="C3" s="427"/>
      <c r="D3" s="542" t="s">
        <v>595</v>
      </c>
      <c r="E3" s="542" t="s">
        <v>596</v>
      </c>
      <c r="F3" s="542" t="s">
        <v>597</v>
      </c>
      <c r="G3" s="637" t="s">
        <v>588</v>
      </c>
      <c r="H3" s="650" t="s">
        <v>598</v>
      </c>
      <c r="I3" s="544" t="s">
        <v>599</v>
      </c>
    </row>
    <row r="4" spans="1:9" ht="39" customHeight="1" x14ac:dyDescent="0.25">
      <c r="A4" s="427"/>
      <c r="B4" s="405" t="s">
        <v>150</v>
      </c>
      <c r="C4" s="428" t="s">
        <v>3</v>
      </c>
      <c r="D4" s="543"/>
      <c r="E4" s="543"/>
      <c r="F4" s="543"/>
      <c r="G4" s="638"/>
      <c r="H4" s="651"/>
      <c r="I4" s="544"/>
    </row>
    <row r="5" spans="1:9" s="429" customFormat="1" ht="15" customHeight="1" x14ac:dyDescent="0.3">
      <c r="A5" s="534" t="s">
        <v>0</v>
      </c>
      <c r="B5" s="534"/>
      <c r="C5" s="534"/>
      <c r="D5" s="534"/>
      <c r="E5" s="534"/>
      <c r="F5" s="534"/>
      <c r="G5" s="534"/>
      <c r="H5" s="534"/>
      <c r="I5" s="534"/>
    </row>
    <row r="6" spans="1:9" s="429" customFormat="1" ht="12.75" customHeight="1" x14ac:dyDescent="0.25">
      <c r="A6" s="406">
        <v>2021</v>
      </c>
      <c r="B6" s="407" t="s">
        <v>58</v>
      </c>
      <c r="C6" s="330">
        <v>3545</v>
      </c>
      <c r="D6" s="330">
        <v>5080</v>
      </c>
      <c r="E6" s="330">
        <v>664</v>
      </c>
      <c r="F6" s="327">
        <v>5744</v>
      </c>
      <c r="G6" s="330">
        <v>1017</v>
      </c>
      <c r="H6" s="327">
        <v>6761</v>
      </c>
      <c r="I6" s="327">
        <v>10306</v>
      </c>
    </row>
    <row r="7" spans="1:9" s="429" customFormat="1" ht="12.75" customHeight="1" x14ac:dyDescent="0.3">
      <c r="A7" s="406">
        <v>2022</v>
      </c>
      <c r="B7" s="407" t="s">
        <v>151</v>
      </c>
      <c r="C7" s="640">
        <v>421</v>
      </c>
      <c r="D7" s="640">
        <v>490</v>
      </c>
      <c r="E7" s="640">
        <v>76</v>
      </c>
      <c r="F7" s="641">
        <v>566</v>
      </c>
      <c r="G7" s="642"/>
      <c r="H7" s="327">
        <v>566</v>
      </c>
      <c r="I7" s="327">
        <v>987</v>
      </c>
    </row>
    <row r="8" spans="1:9" s="429" customFormat="1" ht="12.75" customHeight="1" x14ac:dyDescent="0.3">
      <c r="A8" s="406"/>
      <c r="B8" s="407" t="s">
        <v>152</v>
      </c>
      <c r="C8" s="640">
        <v>324</v>
      </c>
      <c r="D8" s="640">
        <v>450</v>
      </c>
      <c r="E8" s="640">
        <v>52</v>
      </c>
      <c r="F8" s="641">
        <v>502</v>
      </c>
      <c r="G8" s="642"/>
      <c r="H8" s="327">
        <v>502</v>
      </c>
      <c r="I8" s="327">
        <v>826</v>
      </c>
    </row>
    <row r="9" spans="1:9" s="429" customFormat="1" ht="12.75" customHeight="1" x14ac:dyDescent="0.3">
      <c r="A9" s="406"/>
      <c r="B9" s="407" t="s">
        <v>153</v>
      </c>
      <c r="C9" s="640">
        <v>344</v>
      </c>
      <c r="D9" s="640">
        <v>441</v>
      </c>
      <c r="E9" s="640">
        <v>48</v>
      </c>
      <c r="F9" s="641">
        <v>489</v>
      </c>
      <c r="G9" s="642"/>
      <c r="H9" s="327">
        <v>489</v>
      </c>
      <c r="I9" s="327">
        <v>833</v>
      </c>
    </row>
    <row r="10" spans="1:9" s="429" customFormat="1" ht="12.75" customHeight="1" x14ac:dyDescent="0.3">
      <c r="A10" s="406"/>
      <c r="B10" s="407" t="s">
        <v>154</v>
      </c>
      <c r="C10" s="640">
        <v>291</v>
      </c>
      <c r="D10" s="640">
        <v>354</v>
      </c>
      <c r="E10" s="640">
        <v>47</v>
      </c>
      <c r="F10" s="641">
        <v>401</v>
      </c>
      <c r="G10" s="642"/>
      <c r="H10" s="327">
        <v>401</v>
      </c>
      <c r="I10" s="327">
        <v>692</v>
      </c>
    </row>
    <row r="11" spans="1:9" s="429" customFormat="1" ht="12.75" customHeight="1" x14ac:dyDescent="0.3">
      <c r="A11" s="406"/>
      <c r="B11" s="407" t="s">
        <v>155</v>
      </c>
      <c r="C11" s="640">
        <v>245</v>
      </c>
      <c r="D11" s="640">
        <v>466</v>
      </c>
      <c r="E11" s="640">
        <v>42</v>
      </c>
      <c r="F11" s="641">
        <v>508</v>
      </c>
      <c r="G11" s="642"/>
      <c r="H11" s="327">
        <v>508</v>
      </c>
      <c r="I11" s="327">
        <v>753</v>
      </c>
    </row>
    <row r="12" spans="1:9" s="429" customFormat="1" ht="12.75" customHeight="1" x14ac:dyDescent="0.3">
      <c r="A12" s="406"/>
      <c r="B12" s="407" t="s">
        <v>156</v>
      </c>
      <c r="C12" s="640">
        <v>254</v>
      </c>
      <c r="D12" s="640">
        <v>391</v>
      </c>
      <c r="E12" s="640">
        <v>38</v>
      </c>
      <c r="F12" s="641">
        <v>429</v>
      </c>
      <c r="G12" s="642"/>
      <c r="H12" s="327">
        <v>429</v>
      </c>
      <c r="I12" s="327">
        <v>683</v>
      </c>
    </row>
    <row r="13" spans="1:9" s="429" customFormat="1" ht="12.75" customHeight="1" x14ac:dyDescent="0.3">
      <c r="A13" s="406"/>
      <c r="B13" s="407" t="s">
        <v>157</v>
      </c>
      <c r="C13" s="640">
        <v>276</v>
      </c>
      <c r="D13" s="640">
        <v>426</v>
      </c>
      <c r="E13" s="640">
        <v>42</v>
      </c>
      <c r="F13" s="641">
        <v>468</v>
      </c>
      <c r="G13" s="642"/>
      <c r="H13" s="327">
        <v>468</v>
      </c>
      <c r="I13" s="327">
        <v>744</v>
      </c>
    </row>
    <row r="14" spans="1:9" s="429" customFormat="1" ht="12.75" customHeight="1" x14ac:dyDescent="0.3">
      <c r="A14" s="406"/>
      <c r="B14" s="407" t="s">
        <v>158</v>
      </c>
      <c r="C14" s="640">
        <v>270</v>
      </c>
      <c r="D14" s="640">
        <v>485</v>
      </c>
      <c r="E14" s="640">
        <v>53</v>
      </c>
      <c r="F14" s="641">
        <v>538</v>
      </c>
      <c r="G14" s="642"/>
      <c r="H14" s="327">
        <v>538</v>
      </c>
      <c r="I14" s="327">
        <v>808</v>
      </c>
    </row>
    <row r="15" spans="1:9" s="429" customFormat="1" ht="12.75" customHeight="1" x14ac:dyDescent="0.3">
      <c r="A15" s="406"/>
      <c r="B15" s="407" t="s">
        <v>159</v>
      </c>
      <c r="C15" s="640">
        <v>254</v>
      </c>
      <c r="D15" s="640">
        <v>542</v>
      </c>
      <c r="E15" s="640">
        <v>44</v>
      </c>
      <c r="F15" s="641">
        <v>586</v>
      </c>
      <c r="G15" s="642"/>
      <c r="H15" s="327">
        <v>586</v>
      </c>
      <c r="I15" s="327">
        <v>840</v>
      </c>
    </row>
    <row r="16" spans="1:9" s="429" customFormat="1" ht="12.75" customHeight="1" x14ac:dyDescent="0.3">
      <c r="A16" s="406"/>
      <c r="B16" s="407" t="s">
        <v>592</v>
      </c>
      <c r="C16" s="640">
        <v>243</v>
      </c>
      <c r="D16" s="640">
        <v>467</v>
      </c>
      <c r="E16" s="640">
        <v>44</v>
      </c>
      <c r="F16" s="641">
        <v>511</v>
      </c>
      <c r="G16" s="642"/>
      <c r="H16" s="327">
        <v>511</v>
      </c>
      <c r="I16" s="327">
        <v>754</v>
      </c>
    </row>
    <row r="17" spans="1:9" s="429" customFormat="1" ht="12.75" customHeight="1" x14ac:dyDescent="0.3">
      <c r="A17" s="406"/>
      <c r="B17" s="407" t="s">
        <v>160</v>
      </c>
      <c r="C17" s="640">
        <v>272</v>
      </c>
      <c r="D17" s="640">
        <v>435</v>
      </c>
      <c r="E17" s="640">
        <v>42</v>
      </c>
      <c r="F17" s="641">
        <v>477</v>
      </c>
      <c r="G17" s="642"/>
      <c r="H17" s="327">
        <v>477</v>
      </c>
      <c r="I17" s="327">
        <v>749</v>
      </c>
    </row>
    <row r="18" spans="1:9" s="429" customFormat="1" ht="12.75" customHeight="1" x14ac:dyDescent="0.3">
      <c r="A18" s="411"/>
      <c r="B18" s="412" t="s">
        <v>161</v>
      </c>
      <c r="C18" s="643">
        <v>323</v>
      </c>
      <c r="D18" s="643">
        <v>347</v>
      </c>
      <c r="E18" s="643">
        <v>31</v>
      </c>
      <c r="F18" s="641">
        <v>378</v>
      </c>
      <c r="G18" s="645"/>
      <c r="H18" s="331">
        <v>378</v>
      </c>
      <c r="I18" s="327">
        <v>701</v>
      </c>
    </row>
    <row r="19" spans="1:9" s="429" customFormat="1" ht="12.75" customHeight="1" x14ac:dyDescent="0.25">
      <c r="A19" s="406">
        <v>2022</v>
      </c>
      <c r="B19" s="407" t="s">
        <v>58</v>
      </c>
      <c r="C19" s="430">
        <v>3517</v>
      </c>
      <c r="D19" s="430">
        <v>5294</v>
      </c>
      <c r="E19" s="430">
        <v>559</v>
      </c>
      <c r="F19" s="430">
        <v>5853</v>
      </c>
      <c r="G19" s="430">
        <v>0</v>
      </c>
      <c r="H19" s="327">
        <v>5853</v>
      </c>
      <c r="I19" s="430">
        <v>9370</v>
      </c>
    </row>
    <row r="20" spans="1:9" s="429" customFormat="1" ht="12.75" customHeight="1" x14ac:dyDescent="0.25">
      <c r="A20" s="406"/>
      <c r="B20" s="415" t="s">
        <v>593</v>
      </c>
      <c r="C20" s="431">
        <v>-28</v>
      </c>
      <c r="D20" s="431">
        <v>214</v>
      </c>
      <c r="E20" s="431">
        <v>-105</v>
      </c>
      <c r="F20" s="431">
        <v>109</v>
      </c>
      <c r="G20" s="431">
        <v>-1017</v>
      </c>
      <c r="H20" s="431">
        <v>-908</v>
      </c>
      <c r="I20" s="431">
        <v>-936</v>
      </c>
    </row>
    <row r="21" spans="1:9" s="429" customFormat="1" ht="12.75" customHeight="1" x14ac:dyDescent="0.25">
      <c r="A21" s="406"/>
      <c r="B21" s="415" t="s">
        <v>594</v>
      </c>
      <c r="C21" s="432">
        <v>-7.8984485190409029E-3</v>
      </c>
      <c r="D21" s="432">
        <v>4.2125984251968507E-2</v>
      </c>
      <c r="E21" s="432">
        <v>-0.15813253012048192</v>
      </c>
      <c r="F21" s="432">
        <v>1.897632311977716E-2</v>
      </c>
      <c r="G21" s="432">
        <v>-1</v>
      </c>
      <c r="H21" s="432">
        <v>-0.13429965981363703</v>
      </c>
      <c r="I21" s="432">
        <v>-9.0820881040170776E-2</v>
      </c>
    </row>
    <row r="22" spans="1:9" s="429" customFormat="1" ht="15" customHeight="1" x14ac:dyDescent="0.3">
      <c r="A22" s="534" t="s">
        <v>1</v>
      </c>
      <c r="B22" s="534"/>
      <c r="C22" s="534"/>
      <c r="D22" s="534"/>
      <c r="E22" s="534"/>
      <c r="F22" s="534"/>
      <c r="G22" s="534"/>
      <c r="H22" s="534"/>
      <c r="I22" s="534"/>
    </row>
    <row r="23" spans="1:9" s="429" customFormat="1" ht="12.75" customHeight="1" x14ac:dyDescent="0.25">
      <c r="A23" s="406">
        <v>2021</v>
      </c>
      <c r="B23" s="407" t="s">
        <v>58</v>
      </c>
      <c r="C23" s="330">
        <v>4014</v>
      </c>
      <c r="D23" s="330">
        <v>4634</v>
      </c>
      <c r="E23" s="330">
        <v>550</v>
      </c>
      <c r="F23" s="327">
        <v>5184</v>
      </c>
      <c r="G23" s="330">
        <v>729</v>
      </c>
      <c r="H23" s="327">
        <v>5913</v>
      </c>
      <c r="I23" s="327">
        <v>9927</v>
      </c>
    </row>
    <row r="24" spans="1:9" s="429" customFormat="1" ht="12.75" customHeight="1" x14ac:dyDescent="0.3">
      <c r="A24" s="406">
        <v>2022</v>
      </c>
      <c r="B24" s="407" t="s">
        <v>151</v>
      </c>
      <c r="C24" s="640">
        <v>480</v>
      </c>
      <c r="D24" s="640">
        <v>409</v>
      </c>
      <c r="E24" s="640">
        <v>51</v>
      </c>
      <c r="F24" s="641">
        <v>460</v>
      </c>
      <c r="G24" s="642"/>
      <c r="H24" s="327">
        <v>460</v>
      </c>
      <c r="I24" s="327">
        <v>940</v>
      </c>
    </row>
    <row r="25" spans="1:9" s="429" customFormat="1" ht="12.75" customHeight="1" x14ac:dyDescent="0.3">
      <c r="A25" s="406"/>
      <c r="B25" s="407" t="s">
        <v>152</v>
      </c>
      <c r="C25" s="640">
        <v>368</v>
      </c>
      <c r="D25" s="640">
        <v>397</v>
      </c>
      <c r="E25" s="640">
        <v>39</v>
      </c>
      <c r="F25" s="641">
        <v>436</v>
      </c>
      <c r="G25" s="642"/>
      <c r="H25" s="327">
        <v>436</v>
      </c>
      <c r="I25" s="327">
        <v>804</v>
      </c>
    </row>
    <row r="26" spans="1:9" s="429" customFormat="1" ht="12.75" customHeight="1" x14ac:dyDescent="0.3">
      <c r="A26" s="406"/>
      <c r="B26" s="407" t="s">
        <v>153</v>
      </c>
      <c r="C26" s="640">
        <v>346</v>
      </c>
      <c r="D26" s="640">
        <v>406</v>
      </c>
      <c r="E26" s="640">
        <v>34</v>
      </c>
      <c r="F26" s="641">
        <v>440</v>
      </c>
      <c r="G26" s="642"/>
      <c r="H26" s="327">
        <v>440</v>
      </c>
      <c r="I26" s="327">
        <v>786</v>
      </c>
    </row>
    <row r="27" spans="1:9" s="429" customFormat="1" ht="12.75" customHeight="1" x14ac:dyDescent="0.3">
      <c r="A27" s="406"/>
      <c r="B27" s="407" t="s">
        <v>154</v>
      </c>
      <c r="C27" s="640">
        <v>314</v>
      </c>
      <c r="D27" s="640">
        <v>362</v>
      </c>
      <c r="E27" s="640">
        <v>45</v>
      </c>
      <c r="F27" s="641">
        <v>407</v>
      </c>
      <c r="G27" s="642"/>
      <c r="H27" s="327">
        <v>407</v>
      </c>
      <c r="I27" s="327">
        <v>721</v>
      </c>
    </row>
    <row r="28" spans="1:9" s="429" customFormat="1" ht="12.75" customHeight="1" x14ac:dyDescent="0.3">
      <c r="A28" s="406"/>
      <c r="B28" s="407" t="s">
        <v>155</v>
      </c>
      <c r="C28" s="640">
        <v>288</v>
      </c>
      <c r="D28" s="640">
        <v>392</v>
      </c>
      <c r="E28" s="640">
        <v>31</v>
      </c>
      <c r="F28" s="641">
        <v>423</v>
      </c>
      <c r="G28" s="642"/>
      <c r="H28" s="327">
        <v>423</v>
      </c>
      <c r="I28" s="327">
        <v>711</v>
      </c>
    </row>
    <row r="29" spans="1:9" s="429" customFormat="1" ht="12.75" customHeight="1" x14ac:dyDescent="0.3">
      <c r="A29" s="406"/>
      <c r="B29" s="407" t="s">
        <v>156</v>
      </c>
      <c r="C29" s="640">
        <v>292</v>
      </c>
      <c r="D29" s="640">
        <v>383</v>
      </c>
      <c r="E29" s="640">
        <v>37</v>
      </c>
      <c r="F29" s="641">
        <v>420</v>
      </c>
      <c r="G29" s="642"/>
      <c r="H29" s="327">
        <v>420</v>
      </c>
      <c r="I29" s="327">
        <v>712</v>
      </c>
    </row>
    <row r="30" spans="1:9" s="429" customFormat="1" ht="12.75" customHeight="1" x14ac:dyDescent="0.3">
      <c r="A30" s="406"/>
      <c r="B30" s="407" t="s">
        <v>157</v>
      </c>
      <c r="C30" s="640">
        <v>369</v>
      </c>
      <c r="D30" s="640">
        <v>403</v>
      </c>
      <c r="E30" s="640">
        <v>34</v>
      </c>
      <c r="F30" s="641">
        <v>437</v>
      </c>
      <c r="G30" s="642"/>
      <c r="H30" s="327">
        <v>437</v>
      </c>
      <c r="I30" s="327">
        <v>806</v>
      </c>
    </row>
    <row r="31" spans="1:9" s="429" customFormat="1" ht="12.75" customHeight="1" x14ac:dyDescent="0.3">
      <c r="A31" s="406"/>
      <c r="B31" s="407" t="s">
        <v>158</v>
      </c>
      <c r="C31" s="640">
        <v>311</v>
      </c>
      <c r="D31" s="640">
        <v>465</v>
      </c>
      <c r="E31" s="640">
        <v>41</v>
      </c>
      <c r="F31" s="641">
        <v>506</v>
      </c>
      <c r="G31" s="642"/>
      <c r="H31" s="327">
        <v>506</v>
      </c>
      <c r="I31" s="327">
        <v>817</v>
      </c>
    </row>
    <row r="32" spans="1:9" s="429" customFormat="1" ht="12.75" customHeight="1" x14ac:dyDescent="0.3">
      <c r="A32" s="406"/>
      <c r="B32" s="407" t="s">
        <v>159</v>
      </c>
      <c r="C32" s="640">
        <v>291</v>
      </c>
      <c r="D32" s="640">
        <v>519</v>
      </c>
      <c r="E32" s="640">
        <v>50</v>
      </c>
      <c r="F32" s="641">
        <v>569</v>
      </c>
      <c r="G32" s="642"/>
      <c r="H32" s="327">
        <v>569</v>
      </c>
      <c r="I32" s="327">
        <v>860</v>
      </c>
    </row>
    <row r="33" spans="1:9" s="429" customFormat="1" ht="12.75" customHeight="1" x14ac:dyDescent="0.3">
      <c r="A33" s="406"/>
      <c r="B33" s="407" t="s">
        <v>592</v>
      </c>
      <c r="C33" s="640">
        <v>279</v>
      </c>
      <c r="D33" s="640">
        <v>414</v>
      </c>
      <c r="E33" s="640">
        <v>30</v>
      </c>
      <c r="F33" s="641">
        <v>444</v>
      </c>
      <c r="G33" s="642"/>
      <c r="H33" s="327">
        <v>444</v>
      </c>
      <c r="I33" s="327">
        <v>723</v>
      </c>
    </row>
    <row r="34" spans="1:9" s="429" customFormat="1" ht="12.75" customHeight="1" x14ac:dyDescent="0.3">
      <c r="A34" s="406"/>
      <c r="B34" s="407" t="s">
        <v>160</v>
      </c>
      <c r="C34" s="640">
        <v>285</v>
      </c>
      <c r="D34" s="640">
        <v>387</v>
      </c>
      <c r="E34" s="640">
        <v>31</v>
      </c>
      <c r="F34" s="641">
        <v>418</v>
      </c>
      <c r="G34" s="642"/>
      <c r="H34" s="327">
        <v>418</v>
      </c>
      <c r="I34" s="327">
        <v>703</v>
      </c>
    </row>
    <row r="35" spans="1:9" s="429" customFormat="1" ht="12.75" customHeight="1" x14ac:dyDescent="0.3">
      <c r="A35" s="411"/>
      <c r="B35" s="412" t="s">
        <v>161</v>
      </c>
      <c r="C35" s="643">
        <v>387</v>
      </c>
      <c r="D35" s="643">
        <v>342</v>
      </c>
      <c r="E35" s="643">
        <v>28</v>
      </c>
      <c r="F35" s="641">
        <v>370</v>
      </c>
      <c r="G35" s="645"/>
      <c r="H35" s="327">
        <v>370</v>
      </c>
      <c r="I35" s="327">
        <v>757</v>
      </c>
    </row>
    <row r="36" spans="1:9" s="429" customFormat="1" ht="12.75" customHeight="1" x14ac:dyDescent="0.25">
      <c r="A36" s="406">
        <v>2022</v>
      </c>
      <c r="B36" s="407" t="s">
        <v>58</v>
      </c>
      <c r="C36" s="430">
        <v>4010</v>
      </c>
      <c r="D36" s="430">
        <v>4879</v>
      </c>
      <c r="E36" s="430">
        <v>451</v>
      </c>
      <c r="F36" s="430">
        <v>5330</v>
      </c>
      <c r="G36" s="430">
        <v>0</v>
      </c>
      <c r="H36" s="430">
        <v>5330</v>
      </c>
      <c r="I36" s="430">
        <v>9340</v>
      </c>
    </row>
    <row r="37" spans="1:9" s="429" customFormat="1" ht="12.75" customHeight="1" x14ac:dyDescent="0.25">
      <c r="A37" s="406"/>
      <c r="B37" s="415" t="s">
        <v>593</v>
      </c>
      <c r="C37" s="431">
        <v>-4</v>
      </c>
      <c r="D37" s="431">
        <v>245</v>
      </c>
      <c r="E37" s="431">
        <v>-99</v>
      </c>
      <c r="F37" s="431">
        <v>146</v>
      </c>
      <c r="G37" s="431">
        <v>-729</v>
      </c>
      <c r="H37" s="431">
        <v>-583</v>
      </c>
      <c r="I37" s="431">
        <v>-587</v>
      </c>
    </row>
    <row r="38" spans="1:9" s="429" customFormat="1" ht="12.75" customHeight="1" x14ac:dyDescent="0.25">
      <c r="A38" s="406"/>
      <c r="B38" s="415" t="s">
        <v>594</v>
      </c>
      <c r="C38" s="433">
        <v>-9.9651220727453907E-4</v>
      </c>
      <c r="D38" s="432">
        <v>5.2870090634441085E-2</v>
      </c>
      <c r="E38" s="433">
        <v>-0.18</v>
      </c>
      <c r="F38" s="433">
        <v>2.816358024691358E-2</v>
      </c>
      <c r="G38" s="433">
        <v>-1</v>
      </c>
      <c r="H38" s="433">
        <v>-9.8596313208185349E-2</v>
      </c>
      <c r="I38" s="433">
        <v>-5.9131661126221417E-2</v>
      </c>
    </row>
    <row r="39" spans="1:9" s="429" customFormat="1" ht="15" customHeight="1" x14ac:dyDescent="0.3">
      <c r="A39" s="534" t="s">
        <v>2</v>
      </c>
      <c r="B39" s="534"/>
      <c r="C39" s="534"/>
      <c r="D39" s="534"/>
      <c r="E39" s="534"/>
      <c r="F39" s="534"/>
      <c r="G39" s="534"/>
      <c r="H39" s="534"/>
      <c r="I39" s="534"/>
    </row>
    <row r="40" spans="1:9" s="429" customFormat="1" ht="12.75" customHeight="1" x14ac:dyDescent="0.25">
      <c r="A40" s="406">
        <v>2021</v>
      </c>
      <c r="B40" s="407" t="s">
        <v>58</v>
      </c>
      <c r="C40" s="327">
        <v>7559</v>
      </c>
      <c r="D40" s="327">
        <v>9714</v>
      </c>
      <c r="E40" s="327">
        <v>1214</v>
      </c>
      <c r="F40" s="327">
        <v>10928</v>
      </c>
      <c r="G40" s="327">
        <v>1746</v>
      </c>
      <c r="H40" s="327">
        <v>12674</v>
      </c>
      <c r="I40" s="327">
        <v>20233</v>
      </c>
    </row>
    <row r="41" spans="1:9" s="429" customFormat="1" ht="12.75" customHeight="1" x14ac:dyDescent="0.25">
      <c r="A41" s="406">
        <v>2022</v>
      </c>
      <c r="B41" s="407" t="s">
        <v>151</v>
      </c>
      <c r="C41" s="327">
        <v>901</v>
      </c>
      <c r="D41" s="327">
        <v>899</v>
      </c>
      <c r="E41" s="327">
        <v>127</v>
      </c>
      <c r="F41" s="327">
        <v>1026</v>
      </c>
      <c r="G41" s="652">
        <v>0</v>
      </c>
      <c r="H41" s="327">
        <v>1026</v>
      </c>
      <c r="I41" s="327">
        <v>1927</v>
      </c>
    </row>
    <row r="42" spans="1:9" s="429" customFormat="1" ht="12.75" customHeight="1" x14ac:dyDescent="0.25">
      <c r="A42" s="406"/>
      <c r="B42" s="407" t="s">
        <v>152</v>
      </c>
      <c r="C42" s="327">
        <v>692</v>
      </c>
      <c r="D42" s="327">
        <v>847</v>
      </c>
      <c r="E42" s="327">
        <v>91</v>
      </c>
      <c r="F42" s="327">
        <v>938</v>
      </c>
      <c r="G42" s="652">
        <v>0</v>
      </c>
      <c r="H42" s="327">
        <v>938</v>
      </c>
      <c r="I42" s="327">
        <v>1630</v>
      </c>
    </row>
    <row r="43" spans="1:9" s="429" customFormat="1" ht="12.75" customHeight="1" x14ac:dyDescent="0.25">
      <c r="A43" s="406"/>
      <c r="B43" s="407" t="s">
        <v>153</v>
      </c>
      <c r="C43" s="327">
        <v>690</v>
      </c>
      <c r="D43" s="327">
        <v>847</v>
      </c>
      <c r="E43" s="327">
        <v>82</v>
      </c>
      <c r="F43" s="327">
        <v>929</v>
      </c>
      <c r="G43" s="652">
        <v>0</v>
      </c>
      <c r="H43" s="327">
        <v>929</v>
      </c>
      <c r="I43" s="327">
        <v>1619</v>
      </c>
    </row>
    <row r="44" spans="1:9" s="429" customFormat="1" ht="12.75" customHeight="1" x14ac:dyDescent="0.25">
      <c r="A44" s="406"/>
      <c r="B44" s="407" t="s">
        <v>154</v>
      </c>
      <c r="C44" s="327">
        <v>605</v>
      </c>
      <c r="D44" s="327">
        <v>716</v>
      </c>
      <c r="E44" s="327">
        <v>92</v>
      </c>
      <c r="F44" s="327">
        <v>808</v>
      </c>
      <c r="G44" s="652">
        <v>0</v>
      </c>
      <c r="H44" s="327">
        <v>808</v>
      </c>
      <c r="I44" s="327">
        <v>1413</v>
      </c>
    </row>
    <row r="45" spans="1:9" s="429" customFormat="1" ht="12.75" customHeight="1" x14ac:dyDescent="0.25">
      <c r="A45" s="406"/>
      <c r="B45" s="407" t="s">
        <v>155</v>
      </c>
      <c r="C45" s="327">
        <v>533</v>
      </c>
      <c r="D45" s="327">
        <v>858</v>
      </c>
      <c r="E45" s="327">
        <v>73</v>
      </c>
      <c r="F45" s="327">
        <v>931</v>
      </c>
      <c r="G45" s="652">
        <v>0</v>
      </c>
      <c r="H45" s="327">
        <v>931</v>
      </c>
      <c r="I45" s="327">
        <v>1464</v>
      </c>
    </row>
    <row r="46" spans="1:9" s="429" customFormat="1" ht="12.75" customHeight="1" x14ac:dyDescent="0.25">
      <c r="A46" s="406"/>
      <c r="B46" s="407" t="s">
        <v>156</v>
      </c>
      <c r="C46" s="327">
        <v>546</v>
      </c>
      <c r="D46" s="327">
        <v>774</v>
      </c>
      <c r="E46" s="327">
        <v>75</v>
      </c>
      <c r="F46" s="327">
        <v>849</v>
      </c>
      <c r="G46" s="652">
        <v>0</v>
      </c>
      <c r="H46" s="327">
        <v>849</v>
      </c>
      <c r="I46" s="327">
        <v>1395</v>
      </c>
    </row>
    <row r="47" spans="1:9" s="429" customFormat="1" ht="12.75" customHeight="1" x14ac:dyDescent="0.25">
      <c r="A47" s="406"/>
      <c r="B47" s="407" t="s">
        <v>157</v>
      </c>
      <c r="C47" s="327">
        <v>645</v>
      </c>
      <c r="D47" s="327">
        <v>829</v>
      </c>
      <c r="E47" s="327">
        <v>76</v>
      </c>
      <c r="F47" s="327">
        <v>905</v>
      </c>
      <c r="G47" s="652">
        <v>0</v>
      </c>
      <c r="H47" s="327">
        <v>905</v>
      </c>
      <c r="I47" s="327">
        <v>1550</v>
      </c>
    </row>
    <row r="48" spans="1:9" s="429" customFormat="1" ht="12.75" customHeight="1" x14ac:dyDescent="0.25">
      <c r="A48" s="406"/>
      <c r="B48" s="407" t="s">
        <v>158</v>
      </c>
      <c r="C48" s="327">
        <v>581</v>
      </c>
      <c r="D48" s="327">
        <v>950</v>
      </c>
      <c r="E48" s="327">
        <v>94</v>
      </c>
      <c r="F48" s="327">
        <v>1044</v>
      </c>
      <c r="G48" s="652">
        <v>0</v>
      </c>
      <c r="H48" s="327">
        <v>1044</v>
      </c>
      <c r="I48" s="327">
        <v>1625</v>
      </c>
    </row>
    <row r="49" spans="1:15" s="429" customFormat="1" ht="12.75" customHeight="1" x14ac:dyDescent="0.25">
      <c r="A49" s="406"/>
      <c r="B49" s="407" t="s">
        <v>159</v>
      </c>
      <c r="C49" s="327">
        <v>545</v>
      </c>
      <c r="D49" s="327">
        <v>1061</v>
      </c>
      <c r="E49" s="327">
        <v>94</v>
      </c>
      <c r="F49" s="327">
        <v>1155</v>
      </c>
      <c r="G49" s="652">
        <v>0</v>
      </c>
      <c r="H49" s="327">
        <v>1155</v>
      </c>
      <c r="I49" s="327">
        <v>1700</v>
      </c>
    </row>
    <row r="50" spans="1:15" s="429" customFormat="1" ht="12.75" customHeight="1" x14ac:dyDescent="0.25">
      <c r="A50" s="406"/>
      <c r="B50" s="407" t="s">
        <v>592</v>
      </c>
      <c r="C50" s="327">
        <v>522</v>
      </c>
      <c r="D50" s="327">
        <v>881</v>
      </c>
      <c r="E50" s="327">
        <v>74</v>
      </c>
      <c r="F50" s="327">
        <v>955</v>
      </c>
      <c r="G50" s="652">
        <v>0</v>
      </c>
      <c r="H50" s="327">
        <v>955</v>
      </c>
      <c r="I50" s="327">
        <v>1477</v>
      </c>
    </row>
    <row r="51" spans="1:15" s="429" customFormat="1" ht="12.75" customHeight="1" x14ac:dyDescent="0.25">
      <c r="A51" s="406"/>
      <c r="B51" s="407" t="s">
        <v>160</v>
      </c>
      <c r="C51" s="327">
        <v>557</v>
      </c>
      <c r="D51" s="327">
        <v>822</v>
      </c>
      <c r="E51" s="327">
        <v>73</v>
      </c>
      <c r="F51" s="327">
        <v>895</v>
      </c>
      <c r="G51" s="652">
        <v>0</v>
      </c>
      <c r="H51" s="327">
        <v>895</v>
      </c>
      <c r="I51" s="327">
        <v>1452</v>
      </c>
    </row>
    <row r="52" spans="1:15" s="429" customFormat="1" ht="12.75" customHeight="1" x14ac:dyDescent="0.25">
      <c r="A52" s="411"/>
      <c r="B52" s="412" t="s">
        <v>161</v>
      </c>
      <c r="C52" s="327">
        <v>710</v>
      </c>
      <c r="D52" s="327">
        <v>689</v>
      </c>
      <c r="E52" s="327">
        <v>59</v>
      </c>
      <c r="F52" s="327">
        <v>748</v>
      </c>
      <c r="G52" s="652">
        <v>0</v>
      </c>
      <c r="H52" s="331">
        <v>748</v>
      </c>
      <c r="I52" s="331">
        <v>1458</v>
      </c>
    </row>
    <row r="53" spans="1:15" s="429" customFormat="1" ht="12.75" customHeight="1" x14ac:dyDescent="0.25">
      <c r="A53" s="406">
        <v>2022</v>
      </c>
      <c r="B53" s="407" t="s">
        <v>58</v>
      </c>
      <c r="C53" s="430">
        <v>7527</v>
      </c>
      <c r="D53" s="430">
        <v>10173</v>
      </c>
      <c r="E53" s="430">
        <v>1010</v>
      </c>
      <c r="F53" s="430">
        <v>11183</v>
      </c>
      <c r="G53" s="430">
        <v>0</v>
      </c>
      <c r="H53" s="327">
        <v>11183</v>
      </c>
      <c r="I53" s="327">
        <v>18710</v>
      </c>
    </row>
    <row r="54" spans="1:15" s="429" customFormat="1" ht="12.75" customHeight="1" x14ac:dyDescent="0.25">
      <c r="A54" s="406"/>
      <c r="B54" s="415" t="s">
        <v>593</v>
      </c>
      <c r="C54" s="431">
        <v>-32</v>
      </c>
      <c r="D54" s="431">
        <v>459</v>
      </c>
      <c r="E54" s="431">
        <v>-204</v>
      </c>
      <c r="F54" s="431">
        <v>255</v>
      </c>
      <c r="G54" s="431">
        <v>-1746</v>
      </c>
      <c r="H54" s="431">
        <v>-1491</v>
      </c>
      <c r="I54" s="431">
        <v>-1523</v>
      </c>
    </row>
    <row r="55" spans="1:15" s="429" customFormat="1" ht="12.75" customHeight="1" x14ac:dyDescent="0.25">
      <c r="A55" s="406"/>
      <c r="B55" s="415" t="s">
        <v>594</v>
      </c>
      <c r="C55" s="433">
        <v>-4.2333642016139702E-3</v>
      </c>
      <c r="D55" s="432">
        <v>4.7251389746757258E-2</v>
      </c>
      <c r="E55" s="433">
        <v>-0.16803953871499178</v>
      </c>
      <c r="F55" s="433">
        <v>2.3334553440702781E-2</v>
      </c>
      <c r="G55" s="433">
        <v>-1</v>
      </c>
      <c r="H55" s="433">
        <v>-0.11764241754773552</v>
      </c>
      <c r="I55" s="433">
        <v>-7.5273068749073302E-2</v>
      </c>
    </row>
    <row r="56" spans="1:15" ht="11.25" customHeight="1" x14ac:dyDescent="0.25">
      <c r="A56" s="348"/>
      <c r="B56" s="348"/>
      <c r="C56" s="348"/>
      <c r="D56" s="348"/>
      <c r="E56" s="348"/>
      <c r="F56" s="348"/>
      <c r="G56" s="348"/>
      <c r="H56" s="348"/>
      <c r="I56" s="348"/>
    </row>
    <row r="57" spans="1:15" ht="13.8" x14ac:dyDescent="0.3">
      <c r="A57" s="47" t="s">
        <v>149</v>
      </c>
      <c r="I57" s="347"/>
    </row>
    <row r="58" spans="1:15" ht="10.199999999999999" x14ac:dyDescent="0.25">
      <c r="A58" s="348" t="s">
        <v>707</v>
      </c>
      <c r="B58" s="348"/>
      <c r="C58" s="348"/>
      <c r="D58" s="348"/>
      <c r="E58" s="348"/>
      <c r="F58" s="348"/>
      <c r="G58" s="348"/>
      <c r="H58" s="348"/>
      <c r="I58" s="348"/>
      <c r="J58" s="348"/>
      <c r="K58" s="348"/>
      <c r="L58" s="348"/>
      <c r="M58" s="348"/>
      <c r="N58" s="348"/>
      <c r="O58" s="348"/>
    </row>
    <row r="59" spans="1:15" ht="11.25" customHeight="1" x14ac:dyDescent="0.25">
      <c r="A59" s="434"/>
      <c r="B59" s="435"/>
      <c r="C59" s="435"/>
      <c r="D59" s="435"/>
      <c r="E59" s="435"/>
      <c r="F59" s="435"/>
      <c r="G59" s="435"/>
      <c r="H59" s="435"/>
      <c r="I59" s="435"/>
    </row>
    <row r="60" spans="1:15" ht="11.25" customHeight="1" x14ac:dyDescent="0.25">
      <c r="A60" s="348"/>
      <c r="B60" s="435"/>
      <c r="C60" s="435"/>
      <c r="D60" s="435"/>
      <c r="E60" s="435"/>
      <c r="F60" s="435"/>
      <c r="G60" s="435"/>
      <c r="H60" s="435"/>
      <c r="I60" s="435"/>
    </row>
    <row r="61" spans="1:15" ht="11.25" customHeight="1" x14ac:dyDescent="0.25">
      <c r="A61" s="345"/>
    </row>
    <row r="62" spans="1:15" x14ac:dyDescent="0.25">
      <c r="A62" s="345"/>
    </row>
    <row r="63" spans="1:15" x14ac:dyDescent="0.25">
      <c r="A63" s="345"/>
      <c r="B63" s="345"/>
      <c r="C63" s="345"/>
      <c r="D63" s="345"/>
      <c r="E63" s="345"/>
      <c r="F63" s="345"/>
      <c r="G63" s="345"/>
      <c r="H63" s="345"/>
      <c r="I63" s="345"/>
    </row>
    <row r="64" spans="1:15" x14ac:dyDescent="0.25">
      <c r="A64" s="345"/>
      <c r="B64" s="345"/>
      <c r="C64" s="345"/>
      <c r="D64" s="345"/>
      <c r="E64" s="345"/>
      <c r="F64" s="345"/>
      <c r="G64" s="345"/>
      <c r="H64" s="345"/>
      <c r="I64" s="345"/>
    </row>
    <row r="65" spans="1:9" x14ac:dyDescent="0.25">
      <c r="A65" s="345"/>
      <c r="B65" s="345"/>
      <c r="C65" s="345"/>
      <c r="D65" s="345"/>
      <c r="E65" s="345"/>
      <c r="F65" s="345"/>
      <c r="G65" s="345"/>
      <c r="H65" s="345"/>
      <c r="I65" s="345"/>
    </row>
    <row r="66" spans="1:9" x14ac:dyDescent="0.25">
      <c r="A66" s="345"/>
      <c r="B66" s="345"/>
      <c r="C66" s="345"/>
      <c r="D66" s="345"/>
      <c r="E66" s="345"/>
      <c r="F66" s="345"/>
      <c r="G66" s="345"/>
      <c r="H66" s="345"/>
      <c r="I66" s="345"/>
    </row>
    <row r="67" spans="1:9" x14ac:dyDescent="0.25">
      <c r="A67" s="345"/>
      <c r="B67" s="345"/>
      <c r="C67" s="345"/>
      <c r="D67" s="345"/>
      <c r="E67" s="345"/>
      <c r="F67" s="345"/>
      <c r="G67" s="345"/>
      <c r="H67" s="345"/>
      <c r="I67" s="345"/>
    </row>
    <row r="68" spans="1:9" x14ac:dyDescent="0.25">
      <c r="A68" s="345"/>
      <c r="B68" s="345"/>
      <c r="C68" s="345"/>
      <c r="D68" s="345"/>
      <c r="E68" s="345"/>
      <c r="F68" s="345"/>
      <c r="G68" s="345"/>
      <c r="H68" s="345"/>
      <c r="I68" s="345"/>
    </row>
    <row r="69" spans="1:9" x14ac:dyDescent="0.25">
      <c r="A69" s="345"/>
      <c r="B69" s="345"/>
      <c r="C69" s="345"/>
      <c r="D69" s="345"/>
      <c r="E69" s="345"/>
      <c r="F69" s="345"/>
      <c r="G69" s="345"/>
      <c r="H69" s="345"/>
      <c r="I69" s="345"/>
    </row>
    <row r="70" spans="1:9" x14ac:dyDescent="0.25">
      <c r="A70" s="345"/>
      <c r="B70" s="345"/>
      <c r="C70" s="345"/>
      <c r="D70" s="345"/>
      <c r="E70" s="345"/>
      <c r="F70" s="345"/>
      <c r="G70" s="345"/>
      <c r="H70" s="345"/>
      <c r="I70" s="345"/>
    </row>
    <row r="71" spans="1:9" x14ac:dyDescent="0.25">
      <c r="A71" s="345"/>
      <c r="B71" s="345"/>
      <c r="C71" s="345"/>
      <c r="D71" s="345"/>
      <c r="E71" s="345"/>
      <c r="F71" s="345"/>
      <c r="G71" s="345"/>
      <c r="H71" s="345"/>
      <c r="I71" s="345"/>
    </row>
    <row r="72" spans="1:9" x14ac:dyDescent="0.25">
      <c r="A72" s="345"/>
      <c r="B72" s="345"/>
      <c r="C72" s="345"/>
      <c r="D72" s="345"/>
      <c r="E72" s="345"/>
      <c r="F72" s="345"/>
      <c r="G72" s="345"/>
      <c r="H72" s="345"/>
      <c r="I72" s="345"/>
    </row>
    <row r="73" spans="1:9" x14ac:dyDescent="0.25">
      <c r="A73" s="345"/>
      <c r="B73" s="345"/>
      <c r="C73" s="345"/>
      <c r="D73" s="345"/>
      <c r="E73" s="345"/>
      <c r="F73" s="345"/>
      <c r="G73" s="345"/>
      <c r="H73" s="345"/>
      <c r="I73" s="345"/>
    </row>
    <row r="74" spans="1:9" x14ac:dyDescent="0.25">
      <c r="A74" s="345"/>
      <c r="B74" s="345"/>
      <c r="C74" s="345"/>
      <c r="D74" s="345"/>
      <c r="E74" s="345"/>
      <c r="F74" s="345"/>
      <c r="G74" s="345"/>
      <c r="H74" s="345"/>
      <c r="I74" s="345"/>
    </row>
    <row r="75" spans="1:9" x14ac:dyDescent="0.25">
      <c r="A75" s="345"/>
      <c r="B75" s="345"/>
      <c r="C75" s="345"/>
      <c r="D75" s="345"/>
      <c r="E75" s="345"/>
      <c r="F75" s="345"/>
      <c r="G75" s="345"/>
      <c r="H75" s="345"/>
      <c r="I75" s="345"/>
    </row>
    <row r="76" spans="1:9" x14ac:dyDescent="0.25">
      <c r="A76" s="345"/>
      <c r="B76" s="345"/>
      <c r="C76" s="345"/>
      <c r="D76" s="345"/>
      <c r="E76" s="345"/>
      <c r="F76" s="345"/>
      <c r="G76" s="345"/>
      <c r="H76" s="345"/>
      <c r="I76" s="345"/>
    </row>
    <row r="77" spans="1:9" x14ac:dyDescent="0.25">
      <c r="A77" s="345"/>
      <c r="B77" s="345"/>
      <c r="C77" s="345"/>
      <c r="D77" s="345"/>
      <c r="E77" s="345"/>
      <c r="F77" s="345"/>
      <c r="G77" s="345"/>
      <c r="H77" s="345"/>
      <c r="I77" s="345"/>
    </row>
    <row r="78" spans="1:9" x14ac:dyDescent="0.25">
      <c r="A78" s="345"/>
      <c r="B78" s="345"/>
      <c r="C78" s="345"/>
      <c r="D78" s="345"/>
      <c r="E78" s="345"/>
      <c r="F78" s="345"/>
      <c r="G78" s="345"/>
      <c r="H78" s="345"/>
      <c r="I78" s="345"/>
    </row>
    <row r="79" spans="1:9" x14ac:dyDescent="0.25">
      <c r="A79" s="345"/>
      <c r="B79" s="345"/>
      <c r="C79" s="345"/>
      <c r="D79" s="345"/>
      <c r="E79" s="345"/>
      <c r="F79" s="345"/>
      <c r="G79" s="345"/>
      <c r="H79" s="345"/>
      <c r="I79" s="345"/>
    </row>
    <row r="80" spans="1:9" x14ac:dyDescent="0.25">
      <c r="A80" s="345"/>
      <c r="B80" s="345"/>
      <c r="C80" s="345"/>
      <c r="D80" s="345"/>
      <c r="E80" s="345"/>
      <c r="F80" s="345"/>
      <c r="G80" s="345"/>
      <c r="H80" s="345"/>
      <c r="I80" s="345"/>
    </row>
    <row r="81" spans="1:9" x14ac:dyDescent="0.25">
      <c r="A81" s="345"/>
      <c r="B81" s="345"/>
      <c r="C81" s="345"/>
      <c r="D81" s="345"/>
      <c r="E81" s="345"/>
      <c r="F81" s="345"/>
      <c r="G81" s="345"/>
      <c r="H81" s="345"/>
      <c r="I81" s="345"/>
    </row>
    <row r="82" spans="1:9" x14ac:dyDescent="0.25">
      <c r="A82" s="345"/>
      <c r="B82" s="345"/>
      <c r="C82" s="345"/>
      <c r="D82" s="345"/>
      <c r="E82" s="345"/>
      <c r="F82" s="345"/>
      <c r="G82" s="345"/>
      <c r="H82" s="345"/>
      <c r="I82" s="345"/>
    </row>
    <row r="83" spans="1:9" x14ac:dyDescent="0.25">
      <c r="A83" s="345"/>
      <c r="B83" s="345"/>
      <c r="C83" s="345"/>
      <c r="D83" s="345"/>
      <c r="E83" s="345"/>
      <c r="F83" s="345"/>
      <c r="G83" s="345"/>
      <c r="H83" s="345"/>
      <c r="I83" s="345"/>
    </row>
    <row r="84" spans="1:9" x14ac:dyDescent="0.25">
      <c r="A84" s="345"/>
      <c r="B84" s="345"/>
      <c r="C84" s="345"/>
      <c r="D84" s="345"/>
      <c r="E84" s="345"/>
      <c r="F84" s="345"/>
      <c r="G84" s="345"/>
      <c r="H84" s="345"/>
      <c r="I84" s="345"/>
    </row>
    <row r="85" spans="1:9" x14ac:dyDescent="0.25">
      <c r="A85" s="345"/>
      <c r="B85" s="345"/>
      <c r="C85" s="345"/>
      <c r="D85" s="345"/>
      <c r="E85" s="345"/>
      <c r="F85" s="345"/>
      <c r="G85" s="345"/>
      <c r="H85" s="345"/>
      <c r="I85" s="345"/>
    </row>
    <row r="86" spans="1:9" x14ac:dyDescent="0.25">
      <c r="A86" s="345"/>
      <c r="B86" s="345"/>
      <c r="C86" s="345"/>
      <c r="D86" s="345"/>
      <c r="E86" s="345"/>
      <c r="F86" s="345"/>
      <c r="G86" s="345"/>
      <c r="H86" s="345"/>
      <c r="I86" s="345"/>
    </row>
    <row r="87" spans="1:9" x14ac:dyDescent="0.25">
      <c r="A87" s="345"/>
      <c r="B87" s="345"/>
      <c r="C87" s="345"/>
      <c r="D87" s="345"/>
      <c r="E87" s="345"/>
      <c r="F87" s="345"/>
      <c r="G87" s="345"/>
      <c r="H87" s="345"/>
      <c r="I87" s="345"/>
    </row>
    <row r="88" spans="1:9" x14ac:dyDescent="0.25">
      <c r="A88" s="345"/>
      <c r="B88" s="345"/>
      <c r="C88" s="345"/>
      <c r="D88" s="345"/>
      <c r="E88" s="345"/>
      <c r="F88" s="345"/>
      <c r="G88" s="345"/>
      <c r="H88" s="345"/>
      <c r="I88" s="345"/>
    </row>
    <row r="89" spans="1:9" x14ac:dyDescent="0.25">
      <c r="A89" s="345"/>
      <c r="B89" s="345"/>
      <c r="C89" s="345"/>
      <c r="D89" s="345"/>
      <c r="E89" s="345"/>
      <c r="F89" s="345"/>
      <c r="G89" s="345"/>
      <c r="H89" s="345"/>
      <c r="I89" s="345"/>
    </row>
    <row r="90" spans="1:9" x14ac:dyDescent="0.25">
      <c r="A90" s="345"/>
      <c r="B90" s="345"/>
      <c r="C90" s="345"/>
      <c r="D90" s="345"/>
      <c r="E90" s="345"/>
      <c r="F90" s="345"/>
      <c r="G90" s="345"/>
      <c r="H90" s="345"/>
      <c r="I90" s="345"/>
    </row>
    <row r="91" spans="1:9" x14ac:dyDescent="0.25">
      <c r="A91" s="345"/>
      <c r="B91" s="345"/>
      <c r="C91" s="345"/>
      <c r="D91" s="345"/>
      <c r="E91" s="345"/>
      <c r="F91" s="345"/>
      <c r="G91" s="345"/>
      <c r="H91" s="345"/>
      <c r="I91" s="345"/>
    </row>
    <row r="92" spans="1:9" x14ac:dyDescent="0.25">
      <c r="A92" s="345"/>
      <c r="B92" s="345"/>
      <c r="C92" s="345"/>
      <c r="D92" s="345"/>
      <c r="E92" s="345"/>
      <c r="F92" s="345"/>
      <c r="G92" s="345"/>
      <c r="H92" s="345"/>
      <c r="I92" s="345"/>
    </row>
    <row r="93" spans="1:9" x14ac:dyDescent="0.25">
      <c r="A93" s="345"/>
      <c r="B93" s="345"/>
      <c r="C93" s="345"/>
      <c r="D93" s="345"/>
      <c r="E93" s="345"/>
      <c r="F93" s="345"/>
      <c r="G93" s="345"/>
      <c r="H93" s="345"/>
      <c r="I93" s="345"/>
    </row>
    <row r="94" spans="1:9" x14ac:dyDescent="0.25">
      <c r="A94" s="345"/>
      <c r="B94" s="345"/>
      <c r="C94" s="345"/>
      <c r="D94" s="345"/>
      <c r="E94" s="345"/>
      <c r="F94" s="345"/>
      <c r="G94" s="345"/>
      <c r="H94" s="345"/>
      <c r="I94" s="345"/>
    </row>
    <row r="95" spans="1:9" x14ac:dyDescent="0.25">
      <c r="A95" s="345"/>
      <c r="B95" s="345"/>
      <c r="C95" s="345"/>
      <c r="D95" s="345"/>
      <c r="E95" s="345"/>
      <c r="F95" s="345"/>
      <c r="G95" s="345"/>
      <c r="H95" s="345"/>
      <c r="I95" s="345"/>
    </row>
    <row r="96" spans="1:9" x14ac:dyDescent="0.25">
      <c r="A96" s="345"/>
      <c r="B96" s="345"/>
      <c r="C96" s="345"/>
      <c r="D96" s="345"/>
      <c r="E96" s="345"/>
      <c r="F96" s="345"/>
      <c r="G96" s="345"/>
      <c r="H96" s="345"/>
      <c r="I96" s="345"/>
    </row>
    <row r="97" spans="1:9" x14ac:dyDescent="0.25">
      <c r="A97" s="345"/>
      <c r="B97" s="345"/>
      <c r="C97" s="345"/>
      <c r="D97" s="345"/>
      <c r="E97" s="345"/>
      <c r="F97" s="345"/>
      <c r="G97" s="345"/>
      <c r="H97" s="345"/>
      <c r="I97" s="345"/>
    </row>
    <row r="98" spans="1:9" x14ac:dyDescent="0.25">
      <c r="A98" s="345"/>
      <c r="B98" s="345"/>
      <c r="C98" s="345"/>
      <c r="D98" s="345"/>
      <c r="E98" s="345"/>
      <c r="F98" s="345"/>
      <c r="G98" s="345"/>
      <c r="H98" s="345"/>
      <c r="I98" s="345"/>
    </row>
    <row r="99" spans="1:9" x14ac:dyDescent="0.25">
      <c r="A99" s="345"/>
      <c r="B99" s="345"/>
      <c r="C99" s="345"/>
      <c r="D99" s="345"/>
      <c r="E99" s="345"/>
      <c r="F99" s="345"/>
      <c r="G99" s="345"/>
      <c r="H99" s="345"/>
      <c r="I99" s="345"/>
    </row>
    <row r="100" spans="1:9" x14ac:dyDescent="0.25">
      <c r="A100" s="345"/>
      <c r="B100" s="345"/>
      <c r="C100" s="345"/>
      <c r="D100" s="345"/>
      <c r="E100" s="345"/>
      <c r="F100" s="345"/>
      <c r="G100" s="345"/>
      <c r="H100" s="345"/>
      <c r="I100" s="345"/>
    </row>
    <row r="101" spans="1:9" x14ac:dyDescent="0.25">
      <c r="A101" s="345"/>
      <c r="B101" s="345"/>
      <c r="C101" s="345"/>
      <c r="D101" s="345"/>
      <c r="E101" s="345"/>
      <c r="F101" s="345"/>
      <c r="G101" s="345"/>
      <c r="H101" s="345"/>
      <c r="I101" s="345"/>
    </row>
    <row r="102" spans="1:9" x14ac:dyDescent="0.25">
      <c r="A102" s="345"/>
      <c r="B102" s="345"/>
      <c r="C102" s="345"/>
      <c r="D102" s="345"/>
      <c r="E102" s="345"/>
      <c r="F102" s="345"/>
      <c r="G102" s="345"/>
      <c r="H102" s="345"/>
      <c r="I102" s="345"/>
    </row>
    <row r="103" spans="1:9" x14ac:dyDescent="0.25">
      <c r="A103" s="345"/>
      <c r="B103" s="345"/>
      <c r="C103" s="345"/>
      <c r="D103" s="345"/>
      <c r="E103" s="345"/>
      <c r="F103" s="345"/>
      <c r="G103" s="345"/>
      <c r="H103" s="345"/>
      <c r="I103" s="345"/>
    </row>
    <row r="104" spans="1:9" x14ac:dyDescent="0.25">
      <c r="A104" s="345"/>
      <c r="B104" s="345"/>
      <c r="C104" s="345"/>
      <c r="D104" s="345"/>
      <c r="E104" s="345"/>
      <c r="F104" s="345"/>
      <c r="G104" s="345"/>
      <c r="H104" s="345"/>
      <c r="I104" s="345"/>
    </row>
    <row r="105" spans="1:9" x14ac:dyDescent="0.25">
      <c r="A105" s="345"/>
      <c r="B105" s="345"/>
      <c r="C105" s="345"/>
      <c r="D105" s="345"/>
      <c r="E105" s="345"/>
      <c r="F105" s="345"/>
      <c r="G105" s="345"/>
      <c r="H105" s="345"/>
      <c r="I105" s="345"/>
    </row>
    <row r="106" spans="1:9" x14ac:dyDescent="0.25">
      <c r="A106" s="345"/>
      <c r="B106" s="345"/>
      <c r="C106" s="345"/>
      <c r="D106" s="345"/>
      <c r="E106" s="345"/>
      <c r="F106" s="345"/>
      <c r="G106" s="345"/>
      <c r="H106" s="345"/>
      <c r="I106" s="345"/>
    </row>
    <row r="107" spans="1:9" x14ac:dyDescent="0.25">
      <c r="A107" s="345"/>
      <c r="B107" s="345"/>
      <c r="C107" s="345"/>
      <c r="D107" s="345"/>
      <c r="E107" s="345"/>
      <c r="F107" s="345"/>
      <c r="G107" s="345"/>
      <c r="H107" s="345"/>
      <c r="I107" s="345"/>
    </row>
    <row r="108" spans="1:9" x14ac:dyDescent="0.25">
      <c r="A108" s="345"/>
      <c r="B108" s="345"/>
      <c r="C108" s="345"/>
      <c r="D108" s="345"/>
      <c r="E108" s="345"/>
      <c r="F108" s="345"/>
      <c r="G108" s="345"/>
      <c r="H108" s="345"/>
      <c r="I108" s="345"/>
    </row>
    <row r="109" spans="1:9" x14ac:dyDescent="0.25">
      <c r="A109" s="345"/>
      <c r="B109" s="345"/>
      <c r="C109" s="345"/>
      <c r="D109" s="345"/>
      <c r="E109" s="345"/>
      <c r="F109" s="345"/>
      <c r="G109" s="345"/>
      <c r="H109" s="345"/>
      <c r="I109" s="345"/>
    </row>
    <row r="110" spans="1:9" x14ac:dyDescent="0.25">
      <c r="A110" s="345"/>
      <c r="B110" s="345"/>
      <c r="C110" s="345"/>
      <c r="D110" s="345"/>
      <c r="E110" s="345"/>
      <c r="F110" s="345"/>
      <c r="G110" s="345"/>
      <c r="H110" s="345"/>
      <c r="I110" s="345"/>
    </row>
    <row r="111" spans="1:9" x14ac:dyDescent="0.25">
      <c r="A111" s="345"/>
      <c r="B111" s="345"/>
      <c r="C111" s="345"/>
      <c r="D111" s="345"/>
      <c r="E111" s="345"/>
      <c r="F111" s="345"/>
      <c r="G111" s="345"/>
      <c r="H111" s="345"/>
      <c r="I111" s="345"/>
    </row>
    <row r="112" spans="1:9" x14ac:dyDescent="0.25">
      <c r="A112" s="345"/>
      <c r="B112" s="345"/>
      <c r="C112" s="345"/>
      <c r="D112" s="345"/>
      <c r="E112" s="345"/>
      <c r="F112" s="345"/>
      <c r="G112" s="345"/>
      <c r="H112" s="345"/>
      <c r="I112" s="345"/>
    </row>
    <row r="113" spans="1:9" x14ac:dyDescent="0.25">
      <c r="A113" s="345"/>
      <c r="B113" s="345"/>
      <c r="C113" s="345"/>
      <c r="D113" s="345"/>
      <c r="E113" s="345"/>
      <c r="F113" s="345"/>
      <c r="G113" s="345"/>
      <c r="H113" s="345"/>
      <c r="I113" s="345"/>
    </row>
    <row r="114" spans="1:9" x14ac:dyDescent="0.25">
      <c r="A114" s="345"/>
      <c r="B114" s="345"/>
      <c r="C114" s="345"/>
      <c r="D114" s="345"/>
      <c r="E114" s="345"/>
      <c r="F114" s="345"/>
      <c r="G114" s="345"/>
      <c r="H114" s="345"/>
      <c r="I114" s="345"/>
    </row>
    <row r="115" spans="1:9" x14ac:dyDescent="0.25">
      <c r="A115" s="345"/>
      <c r="B115" s="345"/>
      <c r="C115" s="345"/>
      <c r="D115" s="345"/>
      <c r="E115" s="345"/>
      <c r="F115" s="345"/>
      <c r="G115" s="345"/>
      <c r="H115" s="345"/>
      <c r="I115" s="345"/>
    </row>
    <row r="116" spans="1:9" x14ac:dyDescent="0.25">
      <c r="A116" s="345"/>
      <c r="B116" s="345"/>
      <c r="C116" s="345"/>
      <c r="D116" s="345"/>
      <c r="E116" s="345"/>
      <c r="F116" s="345"/>
      <c r="G116" s="345"/>
      <c r="H116" s="345"/>
      <c r="I116" s="345"/>
    </row>
    <row r="117" spans="1:9" x14ac:dyDescent="0.25">
      <c r="A117" s="345"/>
      <c r="B117" s="345"/>
      <c r="C117" s="345"/>
      <c r="D117" s="345"/>
      <c r="E117" s="345"/>
      <c r="F117" s="345"/>
      <c r="G117" s="345"/>
      <c r="H117" s="345"/>
      <c r="I117" s="345"/>
    </row>
    <row r="118" spans="1:9" x14ac:dyDescent="0.25">
      <c r="A118" s="345"/>
      <c r="B118" s="345"/>
      <c r="C118" s="345"/>
      <c r="D118" s="345"/>
      <c r="E118" s="345"/>
      <c r="F118" s="345"/>
      <c r="G118" s="345"/>
      <c r="H118" s="345"/>
      <c r="I118" s="345"/>
    </row>
    <row r="119" spans="1:9" x14ac:dyDescent="0.25">
      <c r="A119" s="345"/>
      <c r="B119" s="345"/>
      <c r="C119" s="345"/>
      <c r="D119" s="345"/>
      <c r="E119" s="345"/>
      <c r="F119" s="345"/>
      <c r="G119" s="345"/>
      <c r="H119" s="345"/>
      <c r="I119" s="345"/>
    </row>
    <row r="120" spans="1:9" x14ac:dyDescent="0.25">
      <c r="A120" s="345"/>
      <c r="B120" s="345"/>
      <c r="C120" s="345"/>
      <c r="D120" s="345"/>
      <c r="E120" s="345"/>
      <c r="F120" s="345"/>
      <c r="G120" s="345"/>
      <c r="H120" s="345"/>
      <c r="I120" s="345"/>
    </row>
    <row r="121" spans="1:9" x14ac:dyDescent="0.25">
      <c r="A121" s="345"/>
      <c r="B121" s="345"/>
      <c r="C121" s="345"/>
      <c r="D121" s="345"/>
      <c r="E121" s="345"/>
      <c r="F121" s="345"/>
      <c r="G121" s="345"/>
      <c r="H121" s="345"/>
      <c r="I121" s="345"/>
    </row>
    <row r="122" spans="1:9" x14ac:dyDescent="0.25">
      <c r="A122" s="345"/>
      <c r="B122" s="345"/>
      <c r="C122" s="345"/>
      <c r="D122" s="345"/>
      <c r="E122" s="345"/>
      <c r="F122" s="345"/>
      <c r="G122" s="345"/>
      <c r="H122" s="345"/>
      <c r="I122" s="345"/>
    </row>
    <row r="123" spans="1:9" x14ac:dyDescent="0.25">
      <c r="A123" s="345"/>
      <c r="B123" s="345"/>
      <c r="C123" s="345"/>
      <c r="D123" s="345"/>
      <c r="E123" s="345"/>
      <c r="F123" s="345"/>
      <c r="G123" s="345"/>
      <c r="H123" s="345"/>
      <c r="I123" s="345"/>
    </row>
    <row r="124" spans="1:9" x14ac:dyDescent="0.25">
      <c r="A124" s="345"/>
      <c r="B124" s="345"/>
      <c r="C124" s="345"/>
      <c r="D124" s="345"/>
      <c r="E124" s="345"/>
      <c r="F124" s="345"/>
      <c r="G124" s="345"/>
      <c r="H124" s="345"/>
      <c r="I124" s="345"/>
    </row>
    <row r="125" spans="1:9" x14ac:dyDescent="0.25">
      <c r="A125" s="345"/>
      <c r="B125" s="345"/>
      <c r="C125" s="345"/>
      <c r="D125" s="345"/>
      <c r="E125" s="345"/>
      <c r="F125" s="345"/>
      <c r="G125" s="345"/>
      <c r="H125" s="345"/>
      <c r="I125" s="345"/>
    </row>
    <row r="126" spans="1:9" x14ac:dyDescent="0.25">
      <c r="A126" s="345"/>
      <c r="B126" s="345"/>
      <c r="C126" s="345"/>
      <c r="D126" s="345"/>
      <c r="E126" s="345"/>
      <c r="F126" s="345"/>
      <c r="G126" s="345"/>
      <c r="H126" s="345"/>
      <c r="I126" s="345"/>
    </row>
    <row r="127" spans="1:9" x14ac:dyDescent="0.25">
      <c r="A127" s="345"/>
      <c r="B127" s="345"/>
      <c r="C127" s="345"/>
      <c r="D127" s="345"/>
      <c r="E127" s="345"/>
      <c r="F127" s="345"/>
      <c r="G127" s="345"/>
      <c r="H127" s="345"/>
      <c r="I127" s="345"/>
    </row>
    <row r="128" spans="1:9" x14ac:dyDescent="0.25">
      <c r="A128" s="345"/>
      <c r="B128" s="345"/>
      <c r="C128" s="345"/>
      <c r="D128" s="345"/>
      <c r="E128" s="345"/>
      <c r="F128" s="345"/>
      <c r="G128" s="345"/>
      <c r="H128" s="345"/>
      <c r="I128" s="345"/>
    </row>
    <row r="129" spans="1:9" x14ac:dyDescent="0.25">
      <c r="A129" s="345"/>
      <c r="B129" s="345"/>
      <c r="C129" s="345"/>
      <c r="D129" s="345"/>
      <c r="E129" s="345"/>
      <c r="F129" s="345"/>
      <c r="G129" s="345"/>
      <c r="H129" s="345"/>
      <c r="I129" s="345"/>
    </row>
    <row r="130" spans="1:9" x14ac:dyDescent="0.25">
      <c r="A130" s="345"/>
      <c r="B130" s="345"/>
      <c r="C130" s="345"/>
      <c r="D130" s="345"/>
      <c r="E130" s="345"/>
      <c r="F130" s="345"/>
      <c r="G130" s="345"/>
      <c r="H130" s="345"/>
      <c r="I130" s="345"/>
    </row>
    <row r="131" spans="1:9" x14ac:dyDescent="0.25">
      <c r="A131" s="345"/>
      <c r="B131" s="345"/>
      <c r="C131" s="345"/>
      <c r="D131" s="345"/>
      <c r="E131" s="345"/>
      <c r="F131" s="345"/>
      <c r="G131" s="345"/>
      <c r="H131" s="345"/>
      <c r="I131" s="345"/>
    </row>
    <row r="132" spans="1:9" x14ac:dyDescent="0.25">
      <c r="A132" s="345"/>
      <c r="B132" s="345"/>
      <c r="C132" s="345"/>
      <c r="D132" s="345"/>
      <c r="E132" s="345"/>
      <c r="F132" s="345"/>
      <c r="G132" s="345"/>
      <c r="H132" s="345"/>
      <c r="I132" s="345"/>
    </row>
    <row r="133" spans="1:9" x14ac:dyDescent="0.25">
      <c r="A133" s="345"/>
      <c r="B133" s="345"/>
      <c r="C133" s="345"/>
      <c r="D133" s="345"/>
      <c r="E133" s="345"/>
      <c r="F133" s="345"/>
      <c r="G133" s="345"/>
      <c r="H133" s="345"/>
      <c r="I133" s="345"/>
    </row>
    <row r="134" spans="1:9" x14ac:dyDescent="0.25">
      <c r="A134" s="345"/>
      <c r="B134" s="345"/>
      <c r="C134" s="345"/>
      <c r="D134" s="345"/>
      <c r="E134" s="345"/>
      <c r="F134" s="345"/>
      <c r="G134" s="345"/>
      <c r="H134" s="345"/>
      <c r="I134" s="345"/>
    </row>
    <row r="135" spans="1:9" x14ac:dyDescent="0.25">
      <c r="A135" s="345"/>
      <c r="B135" s="345"/>
      <c r="C135" s="345"/>
      <c r="D135" s="345"/>
      <c r="E135" s="345"/>
      <c r="F135" s="345"/>
      <c r="G135" s="345"/>
      <c r="H135" s="345"/>
      <c r="I135" s="345"/>
    </row>
    <row r="136" spans="1:9" x14ac:dyDescent="0.25">
      <c r="A136" s="345"/>
      <c r="B136" s="345"/>
      <c r="C136" s="345"/>
      <c r="D136" s="345"/>
      <c r="E136" s="345"/>
      <c r="F136" s="345"/>
      <c r="G136" s="345"/>
      <c r="H136" s="345"/>
      <c r="I136" s="345"/>
    </row>
    <row r="137" spans="1:9" x14ac:dyDescent="0.25">
      <c r="A137" s="345"/>
      <c r="B137" s="345"/>
      <c r="C137" s="345"/>
      <c r="D137" s="345"/>
      <c r="E137" s="345"/>
      <c r="F137" s="345"/>
      <c r="G137" s="345"/>
      <c r="H137" s="345"/>
      <c r="I137" s="345"/>
    </row>
    <row r="138" spans="1:9" x14ac:dyDescent="0.25">
      <c r="A138" s="345"/>
      <c r="B138" s="345"/>
      <c r="C138" s="345"/>
      <c r="D138" s="345"/>
      <c r="E138" s="345"/>
      <c r="F138" s="345"/>
      <c r="G138" s="345"/>
      <c r="H138" s="345"/>
      <c r="I138" s="345"/>
    </row>
    <row r="139" spans="1:9" x14ac:dyDescent="0.25">
      <c r="A139" s="345"/>
      <c r="B139" s="345"/>
      <c r="C139" s="345"/>
      <c r="D139" s="345"/>
      <c r="E139" s="345"/>
      <c r="F139" s="345"/>
      <c r="G139" s="345"/>
      <c r="H139" s="345"/>
      <c r="I139" s="345"/>
    </row>
    <row r="140" spans="1:9" x14ac:dyDescent="0.25">
      <c r="A140" s="345"/>
      <c r="B140" s="345"/>
      <c r="C140" s="345"/>
      <c r="D140" s="345"/>
      <c r="E140" s="345"/>
      <c r="F140" s="345"/>
      <c r="G140" s="345"/>
      <c r="H140" s="345"/>
      <c r="I140" s="345"/>
    </row>
    <row r="141" spans="1:9" x14ac:dyDescent="0.25">
      <c r="A141" s="345"/>
      <c r="B141" s="345"/>
      <c r="C141" s="345"/>
      <c r="D141" s="345"/>
      <c r="E141" s="345"/>
      <c r="F141" s="345"/>
      <c r="G141" s="345"/>
      <c r="H141" s="345"/>
      <c r="I141" s="345"/>
    </row>
    <row r="142" spans="1:9" x14ac:dyDescent="0.25">
      <c r="A142" s="345"/>
      <c r="B142" s="345"/>
      <c r="C142" s="345"/>
      <c r="D142" s="345"/>
      <c r="E142" s="345"/>
      <c r="F142" s="345"/>
      <c r="G142" s="345"/>
      <c r="H142" s="345"/>
      <c r="I142" s="345"/>
    </row>
    <row r="143" spans="1:9" x14ac:dyDescent="0.25">
      <c r="A143" s="345"/>
      <c r="B143" s="345"/>
      <c r="C143" s="345"/>
      <c r="D143" s="345"/>
      <c r="E143" s="345"/>
      <c r="F143" s="345"/>
      <c r="G143" s="345"/>
      <c r="H143" s="345"/>
      <c r="I143" s="345"/>
    </row>
    <row r="144" spans="1:9" x14ac:dyDescent="0.25">
      <c r="A144" s="345"/>
      <c r="B144" s="345"/>
      <c r="C144" s="345"/>
      <c r="D144" s="345"/>
      <c r="E144" s="345"/>
      <c r="F144" s="345"/>
      <c r="G144" s="345"/>
      <c r="H144" s="345"/>
      <c r="I144" s="345"/>
    </row>
    <row r="145" spans="1:9" x14ac:dyDescent="0.25">
      <c r="A145" s="345"/>
      <c r="B145" s="345"/>
      <c r="C145" s="345"/>
      <c r="D145" s="345"/>
      <c r="E145" s="345"/>
      <c r="F145" s="345"/>
      <c r="G145" s="345"/>
      <c r="H145" s="345"/>
      <c r="I145" s="345"/>
    </row>
    <row r="146" spans="1:9" x14ac:dyDescent="0.25">
      <c r="A146" s="345"/>
      <c r="B146" s="345"/>
      <c r="C146" s="345"/>
      <c r="D146" s="345"/>
      <c r="E146" s="345"/>
      <c r="F146" s="345"/>
      <c r="G146" s="345"/>
      <c r="H146" s="345"/>
      <c r="I146" s="345"/>
    </row>
    <row r="147" spans="1:9" x14ac:dyDescent="0.25">
      <c r="A147" s="345"/>
      <c r="B147" s="345"/>
      <c r="C147" s="345"/>
      <c r="D147" s="345"/>
      <c r="E147" s="345"/>
      <c r="F147" s="345"/>
      <c r="G147" s="345"/>
      <c r="H147" s="345"/>
      <c r="I147" s="345"/>
    </row>
    <row r="148" spans="1:9" x14ac:dyDescent="0.25">
      <c r="A148" s="345"/>
      <c r="B148" s="345"/>
      <c r="C148" s="345"/>
      <c r="D148" s="345"/>
      <c r="E148" s="345"/>
      <c r="F148" s="345"/>
      <c r="G148" s="345"/>
      <c r="H148" s="345"/>
      <c r="I148" s="345"/>
    </row>
    <row r="149" spans="1:9" x14ac:dyDescent="0.25">
      <c r="A149" s="345"/>
      <c r="B149" s="345"/>
      <c r="C149" s="345"/>
      <c r="D149" s="345"/>
      <c r="E149" s="345"/>
      <c r="F149" s="345"/>
      <c r="G149" s="345"/>
      <c r="H149" s="345"/>
      <c r="I149" s="345"/>
    </row>
    <row r="150" spans="1:9" x14ac:dyDescent="0.25">
      <c r="A150" s="345"/>
      <c r="B150" s="345"/>
      <c r="C150" s="345"/>
      <c r="D150" s="345"/>
      <c r="E150" s="345"/>
      <c r="F150" s="345"/>
      <c r="G150" s="345"/>
      <c r="H150" s="345"/>
      <c r="I150" s="345"/>
    </row>
    <row r="151" spans="1:9" x14ac:dyDescent="0.25">
      <c r="A151" s="345"/>
      <c r="B151" s="345"/>
      <c r="C151" s="345"/>
      <c r="D151" s="345"/>
      <c r="E151" s="345"/>
      <c r="F151" s="345"/>
      <c r="G151" s="345"/>
      <c r="H151" s="345"/>
      <c r="I151" s="345"/>
    </row>
    <row r="152" spans="1:9" x14ac:dyDescent="0.25">
      <c r="A152" s="345"/>
      <c r="B152" s="345"/>
      <c r="C152" s="345"/>
      <c r="D152" s="345"/>
      <c r="E152" s="345"/>
      <c r="F152" s="345"/>
      <c r="G152" s="345"/>
      <c r="H152" s="345"/>
      <c r="I152" s="345"/>
    </row>
    <row r="153" spans="1:9" x14ac:dyDescent="0.25">
      <c r="A153" s="345"/>
      <c r="B153" s="345"/>
      <c r="C153" s="345"/>
      <c r="D153" s="345"/>
      <c r="E153" s="345"/>
      <c r="F153" s="345"/>
      <c r="G153" s="345"/>
      <c r="H153" s="345"/>
      <c r="I153" s="345"/>
    </row>
    <row r="154" spans="1:9" x14ac:dyDescent="0.25">
      <c r="A154" s="345"/>
      <c r="B154" s="345"/>
      <c r="C154" s="345"/>
      <c r="D154" s="345"/>
      <c r="E154" s="345"/>
      <c r="F154" s="345"/>
      <c r="G154" s="345"/>
      <c r="H154" s="345"/>
      <c r="I154" s="345"/>
    </row>
    <row r="155" spans="1:9" x14ac:dyDescent="0.25">
      <c r="A155" s="345"/>
      <c r="B155" s="345"/>
      <c r="C155" s="345"/>
      <c r="D155" s="345"/>
      <c r="E155" s="345"/>
      <c r="F155" s="345"/>
      <c r="G155" s="345"/>
      <c r="H155" s="345"/>
      <c r="I155" s="345"/>
    </row>
    <row r="156" spans="1:9" x14ac:dyDescent="0.25">
      <c r="A156" s="345"/>
      <c r="B156" s="345"/>
      <c r="C156" s="345"/>
      <c r="D156" s="345"/>
      <c r="E156" s="345"/>
      <c r="F156" s="345"/>
      <c r="G156" s="345"/>
      <c r="H156" s="345"/>
      <c r="I156" s="345"/>
    </row>
    <row r="157" spans="1:9" x14ac:dyDescent="0.25">
      <c r="A157" s="345"/>
      <c r="B157" s="345"/>
      <c r="C157" s="345"/>
      <c r="D157" s="345"/>
      <c r="E157" s="345"/>
      <c r="F157" s="345"/>
      <c r="G157" s="345"/>
      <c r="H157" s="345"/>
      <c r="I157" s="345"/>
    </row>
    <row r="158" spans="1:9" x14ac:dyDescent="0.25">
      <c r="A158" s="345"/>
      <c r="B158" s="345"/>
      <c r="C158" s="345"/>
      <c r="D158" s="345"/>
      <c r="E158" s="345"/>
      <c r="F158" s="345"/>
      <c r="G158" s="345"/>
      <c r="H158" s="345"/>
      <c r="I158" s="345"/>
    </row>
    <row r="159" spans="1:9" x14ac:dyDescent="0.25">
      <c r="A159" s="345"/>
      <c r="B159" s="345"/>
      <c r="C159" s="345"/>
      <c r="D159" s="345"/>
      <c r="E159" s="345"/>
      <c r="F159" s="345"/>
      <c r="G159" s="345"/>
      <c r="H159" s="345"/>
      <c r="I159" s="345"/>
    </row>
    <row r="160" spans="1:9" x14ac:dyDescent="0.25">
      <c r="A160" s="345"/>
      <c r="B160" s="345"/>
      <c r="C160" s="345"/>
      <c r="D160" s="345"/>
      <c r="E160" s="345"/>
      <c r="F160" s="345"/>
      <c r="G160" s="345"/>
      <c r="H160" s="345"/>
      <c r="I160" s="345"/>
    </row>
    <row r="161" spans="1:9" x14ac:dyDescent="0.25">
      <c r="A161" s="345"/>
      <c r="B161" s="345"/>
      <c r="C161" s="345"/>
      <c r="D161" s="345"/>
      <c r="E161" s="345"/>
      <c r="F161" s="345"/>
      <c r="G161" s="345"/>
      <c r="H161" s="345"/>
      <c r="I161" s="345"/>
    </row>
    <row r="162" spans="1:9" x14ac:dyDescent="0.25">
      <c r="A162" s="345"/>
      <c r="B162" s="345"/>
      <c r="C162" s="345"/>
      <c r="D162" s="345"/>
      <c r="E162" s="345"/>
      <c r="F162" s="345"/>
      <c r="G162" s="345"/>
      <c r="H162" s="345"/>
      <c r="I162" s="345"/>
    </row>
    <row r="163" spans="1:9" x14ac:dyDescent="0.25">
      <c r="A163" s="345"/>
      <c r="B163" s="345"/>
      <c r="C163" s="345"/>
      <c r="D163" s="345"/>
      <c r="E163" s="345"/>
      <c r="F163" s="345"/>
      <c r="G163" s="345"/>
      <c r="H163" s="345"/>
      <c r="I163" s="345"/>
    </row>
    <row r="164" spans="1:9" x14ac:dyDescent="0.25">
      <c r="A164" s="345"/>
      <c r="B164" s="345"/>
      <c r="C164" s="345"/>
      <c r="D164" s="345"/>
      <c r="E164" s="345"/>
      <c r="F164" s="345"/>
      <c r="G164" s="345"/>
      <c r="H164" s="345"/>
      <c r="I164" s="345"/>
    </row>
    <row r="165" spans="1:9" x14ac:dyDescent="0.25">
      <c r="A165" s="345"/>
      <c r="B165" s="345"/>
      <c r="C165" s="345"/>
      <c r="D165" s="345"/>
      <c r="E165" s="345"/>
      <c r="F165" s="345"/>
      <c r="G165" s="345"/>
      <c r="H165" s="345"/>
      <c r="I165" s="345"/>
    </row>
    <row r="166" spans="1:9" x14ac:dyDescent="0.25">
      <c r="A166" s="345"/>
      <c r="B166" s="345"/>
      <c r="C166" s="345"/>
      <c r="D166" s="345"/>
      <c r="E166" s="345"/>
      <c r="F166" s="345"/>
      <c r="G166" s="345"/>
      <c r="H166" s="345"/>
      <c r="I166" s="345"/>
    </row>
    <row r="167" spans="1:9" x14ac:dyDescent="0.25">
      <c r="A167" s="345"/>
      <c r="B167" s="345"/>
      <c r="C167" s="345"/>
      <c r="D167" s="345"/>
      <c r="E167" s="345"/>
      <c r="F167" s="345"/>
      <c r="G167" s="345"/>
      <c r="H167" s="345"/>
      <c r="I167" s="345"/>
    </row>
    <row r="168" spans="1:9" x14ac:dyDescent="0.25">
      <c r="A168" s="345"/>
      <c r="B168" s="345"/>
      <c r="C168" s="345"/>
      <c r="D168" s="345"/>
      <c r="E168" s="345"/>
      <c r="F168" s="345"/>
      <c r="G168" s="345"/>
      <c r="H168" s="345"/>
      <c r="I168" s="345"/>
    </row>
    <row r="169" spans="1:9" x14ac:dyDescent="0.25">
      <c r="A169" s="345"/>
      <c r="B169" s="345"/>
      <c r="C169" s="345"/>
      <c r="D169" s="345"/>
      <c r="E169" s="345"/>
      <c r="F169" s="345"/>
      <c r="G169" s="345"/>
      <c r="H169" s="345"/>
      <c r="I169" s="345"/>
    </row>
    <row r="170" spans="1:9" x14ac:dyDescent="0.25">
      <c r="A170" s="345"/>
      <c r="B170" s="345"/>
      <c r="C170" s="345"/>
      <c r="D170" s="345"/>
      <c r="E170" s="345"/>
      <c r="F170" s="345"/>
      <c r="G170" s="345"/>
      <c r="H170" s="345"/>
      <c r="I170" s="345"/>
    </row>
    <row r="171" spans="1:9" x14ac:dyDescent="0.25">
      <c r="A171" s="345"/>
      <c r="B171" s="345"/>
      <c r="C171" s="345"/>
      <c r="D171" s="345"/>
      <c r="E171" s="345"/>
      <c r="F171" s="345"/>
      <c r="G171" s="345"/>
      <c r="H171" s="345"/>
      <c r="I171" s="345"/>
    </row>
    <row r="172" spans="1:9" x14ac:dyDescent="0.25">
      <c r="A172" s="345"/>
      <c r="B172" s="345"/>
      <c r="C172" s="345"/>
      <c r="D172" s="345"/>
      <c r="E172" s="345"/>
      <c r="F172" s="345"/>
      <c r="G172" s="345"/>
      <c r="H172" s="345"/>
      <c r="I172" s="345"/>
    </row>
    <row r="173" spans="1:9" x14ac:dyDescent="0.25">
      <c r="A173" s="345"/>
      <c r="B173" s="345"/>
      <c r="C173" s="345"/>
      <c r="D173" s="345"/>
      <c r="E173" s="345"/>
      <c r="F173" s="345"/>
      <c r="G173" s="345"/>
      <c r="H173" s="345"/>
      <c r="I173" s="345"/>
    </row>
    <row r="174" spans="1:9" x14ac:dyDescent="0.25">
      <c r="A174" s="345"/>
      <c r="B174" s="345"/>
      <c r="C174" s="345"/>
      <c r="D174" s="345"/>
      <c r="E174" s="345"/>
      <c r="F174" s="345"/>
      <c r="G174" s="345"/>
      <c r="H174" s="345"/>
      <c r="I174" s="345"/>
    </row>
    <row r="175" spans="1:9" x14ac:dyDescent="0.25">
      <c r="A175" s="345"/>
      <c r="B175" s="345"/>
      <c r="C175" s="345"/>
      <c r="D175" s="345"/>
      <c r="E175" s="345"/>
      <c r="F175" s="345"/>
      <c r="G175" s="345"/>
      <c r="H175" s="345"/>
      <c r="I175" s="345"/>
    </row>
    <row r="176" spans="1:9" x14ac:dyDescent="0.25">
      <c r="A176" s="345"/>
      <c r="B176" s="345"/>
      <c r="C176" s="345"/>
      <c r="D176" s="345"/>
      <c r="E176" s="345"/>
      <c r="F176" s="345"/>
      <c r="G176" s="345"/>
      <c r="H176" s="345"/>
      <c r="I176" s="345"/>
    </row>
    <row r="177" spans="1:9" x14ac:dyDescent="0.25">
      <c r="A177" s="345"/>
      <c r="B177" s="345"/>
      <c r="C177" s="345"/>
      <c r="D177" s="345"/>
      <c r="E177" s="345"/>
      <c r="F177" s="345"/>
      <c r="G177" s="345"/>
      <c r="H177" s="345"/>
      <c r="I177" s="345"/>
    </row>
    <row r="178" spans="1:9" x14ac:dyDescent="0.25">
      <c r="A178" s="345"/>
      <c r="B178" s="345"/>
      <c r="C178" s="345"/>
      <c r="D178" s="345"/>
      <c r="E178" s="345"/>
      <c r="F178" s="345"/>
      <c r="G178" s="345"/>
      <c r="H178" s="345"/>
      <c r="I178" s="345"/>
    </row>
    <row r="179" spans="1:9" x14ac:dyDescent="0.25">
      <c r="A179" s="345"/>
      <c r="B179" s="345"/>
      <c r="C179" s="345"/>
      <c r="D179" s="345"/>
      <c r="E179" s="345"/>
      <c r="F179" s="345"/>
      <c r="G179" s="345"/>
      <c r="H179" s="345"/>
      <c r="I179" s="345"/>
    </row>
    <row r="180" spans="1:9" x14ac:dyDescent="0.25">
      <c r="A180" s="345"/>
      <c r="B180" s="345"/>
      <c r="C180" s="345"/>
      <c r="D180" s="345"/>
      <c r="E180" s="345"/>
      <c r="F180" s="345"/>
      <c r="G180" s="345"/>
      <c r="H180" s="345"/>
      <c r="I180" s="345"/>
    </row>
    <row r="181" spans="1:9" x14ac:dyDescent="0.25">
      <c r="A181" s="345"/>
      <c r="B181" s="345"/>
      <c r="C181" s="345"/>
      <c r="D181" s="345"/>
      <c r="E181" s="345"/>
      <c r="F181" s="345"/>
      <c r="G181" s="345"/>
      <c r="H181" s="345"/>
      <c r="I181" s="345"/>
    </row>
    <row r="182" spans="1:9" x14ac:dyDescent="0.25">
      <c r="A182" s="345"/>
      <c r="B182" s="345"/>
      <c r="C182" s="345"/>
      <c r="D182" s="345"/>
      <c r="E182" s="345"/>
      <c r="F182" s="345"/>
      <c r="G182" s="345"/>
      <c r="H182" s="345"/>
      <c r="I182" s="345"/>
    </row>
    <row r="183" spans="1:9" x14ac:dyDescent="0.25">
      <c r="A183" s="345"/>
      <c r="B183" s="345"/>
      <c r="C183" s="345"/>
      <c r="D183" s="345"/>
      <c r="E183" s="345"/>
      <c r="F183" s="345"/>
      <c r="G183" s="345"/>
      <c r="H183" s="345"/>
      <c r="I183" s="345"/>
    </row>
    <row r="184" spans="1:9" x14ac:dyDescent="0.25">
      <c r="A184" s="345"/>
      <c r="B184" s="345"/>
      <c r="C184" s="345"/>
      <c r="D184" s="345"/>
      <c r="E184" s="345"/>
      <c r="F184" s="345"/>
      <c r="G184" s="345"/>
      <c r="H184" s="345"/>
      <c r="I184" s="345"/>
    </row>
    <row r="185" spans="1:9" x14ac:dyDescent="0.25">
      <c r="A185" s="345"/>
      <c r="B185" s="345"/>
      <c r="C185" s="345"/>
      <c r="D185" s="345"/>
      <c r="E185" s="345"/>
      <c r="F185" s="345"/>
      <c r="G185" s="345"/>
      <c r="H185" s="345"/>
      <c r="I185" s="345"/>
    </row>
    <row r="186" spans="1:9" x14ac:dyDescent="0.25">
      <c r="A186" s="345"/>
      <c r="B186" s="345"/>
      <c r="C186" s="345"/>
      <c r="D186" s="345"/>
      <c r="E186" s="345"/>
      <c r="F186" s="345"/>
      <c r="G186" s="345"/>
      <c r="H186" s="345"/>
      <c r="I186" s="345"/>
    </row>
    <row r="187" spans="1:9" x14ac:dyDescent="0.25">
      <c r="A187" s="345"/>
      <c r="B187" s="345"/>
      <c r="C187" s="345"/>
      <c r="D187" s="345"/>
      <c r="E187" s="345"/>
      <c r="F187" s="345"/>
      <c r="G187" s="345"/>
      <c r="H187" s="345"/>
      <c r="I187" s="345"/>
    </row>
    <row r="188" spans="1:9" x14ac:dyDescent="0.25">
      <c r="A188" s="345"/>
      <c r="B188" s="345"/>
      <c r="C188" s="345"/>
      <c r="D188" s="345"/>
      <c r="E188" s="345"/>
      <c r="F188" s="345"/>
      <c r="G188" s="345"/>
      <c r="H188" s="345"/>
      <c r="I188" s="345"/>
    </row>
    <row r="189" spans="1:9" x14ac:dyDescent="0.25">
      <c r="A189" s="345"/>
      <c r="B189" s="345"/>
      <c r="C189" s="345"/>
      <c r="D189" s="345"/>
      <c r="E189" s="345"/>
      <c r="F189" s="345"/>
      <c r="G189" s="345"/>
      <c r="H189" s="345"/>
      <c r="I189" s="345"/>
    </row>
    <row r="190" spans="1:9" x14ac:dyDescent="0.25">
      <c r="A190" s="345"/>
      <c r="B190" s="345"/>
      <c r="C190" s="345"/>
      <c r="D190" s="345"/>
      <c r="E190" s="345"/>
      <c r="F190" s="345"/>
      <c r="G190" s="345"/>
      <c r="H190" s="345"/>
      <c r="I190" s="345"/>
    </row>
    <row r="191" spans="1:9" x14ac:dyDescent="0.25">
      <c r="A191" s="345"/>
      <c r="B191" s="345"/>
      <c r="C191" s="345"/>
      <c r="D191" s="345"/>
      <c r="E191" s="345"/>
      <c r="F191" s="345"/>
      <c r="G191" s="345"/>
      <c r="H191" s="345"/>
      <c r="I191" s="345"/>
    </row>
    <row r="192" spans="1:9" x14ac:dyDescent="0.25">
      <c r="A192" s="345"/>
      <c r="B192" s="345"/>
      <c r="C192" s="345"/>
      <c r="D192" s="345"/>
      <c r="E192" s="345"/>
      <c r="F192" s="345"/>
      <c r="G192" s="345"/>
      <c r="H192" s="345"/>
      <c r="I192" s="345"/>
    </row>
    <row r="193" spans="1:9" x14ac:dyDescent="0.25">
      <c r="A193" s="345"/>
      <c r="B193" s="345"/>
      <c r="C193" s="345"/>
      <c r="D193" s="345"/>
      <c r="E193" s="345"/>
      <c r="F193" s="345"/>
      <c r="G193" s="345"/>
      <c r="H193" s="345"/>
      <c r="I193" s="345"/>
    </row>
    <row r="194" spans="1:9" x14ac:dyDescent="0.25">
      <c r="A194" s="345"/>
      <c r="B194" s="345"/>
      <c r="C194" s="345"/>
      <c r="D194" s="345"/>
      <c r="E194" s="345"/>
      <c r="F194" s="345"/>
      <c r="G194" s="345"/>
      <c r="H194" s="345"/>
      <c r="I194" s="345"/>
    </row>
    <row r="195" spans="1:9" x14ac:dyDescent="0.25">
      <c r="A195" s="345"/>
      <c r="B195" s="345"/>
      <c r="C195" s="345"/>
      <c r="D195" s="345"/>
      <c r="E195" s="345"/>
      <c r="F195" s="345"/>
      <c r="G195" s="345"/>
      <c r="H195" s="345"/>
      <c r="I195" s="345"/>
    </row>
    <row r="196" spans="1:9" x14ac:dyDescent="0.25">
      <c r="A196" s="345"/>
      <c r="B196" s="345"/>
      <c r="C196" s="345"/>
      <c r="D196" s="345"/>
      <c r="E196" s="345"/>
      <c r="F196" s="345"/>
      <c r="G196" s="345"/>
      <c r="H196" s="345"/>
      <c r="I196" s="345"/>
    </row>
    <row r="197" spans="1:9" x14ac:dyDescent="0.25">
      <c r="A197" s="345"/>
      <c r="B197" s="345"/>
      <c r="C197" s="345"/>
      <c r="D197" s="345"/>
      <c r="E197" s="345"/>
      <c r="F197" s="345"/>
      <c r="G197" s="345"/>
      <c r="H197" s="345"/>
      <c r="I197" s="345"/>
    </row>
    <row r="198" spans="1:9" x14ac:dyDescent="0.25">
      <c r="A198" s="345"/>
      <c r="B198" s="345"/>
      <c r="C198" s="345"/>
      <c r="D198" s="345"/>
      <c r="E198" s="345"/>
      <c r="F198" s="345"/>
      <c r="G198" s="345"/>
      <c r="H198" s="345"/>
      <c r="I198" s="345"/>
    </row>
    <row r="199" spans="1:9" x14ac:dyDescent="0.25">
      <c r="A199" s="345"/>
      <c r="B199" s="345"/>
      <c r="C199" s="345"/>
      <c r="D199" s="345"/>
      <c r="E199" s="345"/>
      <c r="F199" s="345"/>
      <c r="G199" s="345"/>
      <c r="H199" s="345"/>
      <c r="I199" s="345"/>
    </row>
    <row r="200" spans="1:9" x14ac:dyDescent="0.25">
      <c r="A200" s="345"/>
      <c r="B200" s="345"/>
      <c r="C200" s="345"/>
      <c r="D200" s="345"/>
      <c r="E200" s="345"/>
      <c r="F200" s="345"/>
      <c r="G200" s="345"/>
      <c r="H200" s="345"/>
      <c r="I200" s="345"/>
    </row>
    <row r="201" spans="1:9" x14ac:dyDescent="0.25">
      <c r="A201" s="345"/>
      <c r="B201" s="345"/>
      <c r="C201" s="345"/>
      <c r="D201" s="345"/>
      <c r="E201" s="345"/>
      <c r="F201" s="345"/>
      <c r="G201" s="345"/>
      <c r="H201" s="345"/>
      <c r="I201" s="345"/>
    </row>
    <row r="202" spans="1:9" x14ac:dyDescent="0.25">
      <c r="A202" s="345"/>
      <c r="B202" s="345"/>
      <c r="C202" s="345"/>
      <c r="D202" s="345"/>
      <c r="E202" s="345"/>
      <c r="F202" s="345"/>
      <c r="G202" s="345"/>
      <c r="H202" s="345"/>
      <c r="I202" s="345"/>
    </row>
    <row r="203" spans="1:9" x14ac:dyDescent="0.25">
      <c r="A203" s="345"/>
      <c r="B203" s="345"/>
      <c r="C203" s="345"/>
      <c r="D203" s="345"/>
      <c r="E203" s="345"/>
      <c r="F203" s="345"/>
      <c r="G203" s="345"/>
      <c r="H203" s="345"/>
      <c r="I203" s="345"/>
    </row>
    <row r="204" spans="1:9" x14ac:dyDescent="0.25">
      <c r="A204" s="345"/>
      <c r="B204" s="345"/>
      <c r="C204" s="345"/>
      <c r="D204" s="345"/>
      <c r="E204" s="345"/>
      <c r="F204" s="345"/>
      <c r="G204" s="345"/>
      <c r="H204" s="345"/>
      <c r="I204" s="345"/>
    </row>
    <row r="205" spans="1:9" x14ac:dyDescent="0.25">
      <c r="A205" s="345"/>
      <c r="B205" s="345"/>
      <c r="C205" s="345"/>
      <c r="D205" s="345"/>
      <c r="E205" s="345"/>
      <c r="F205" s="345"/>
      <c r="G205" s="345"/>
      <c r="H205" s="345"/>
      <c r="I205" s="345"/>
    </row>
    <row r="206" spans="1:9" x14ac:dyDescent="0.25">
      <c r="A206" s="345"/>
      <c r="B206" s="345"/>
      <c r="C206" s="345"/>
      <c r="D206" s="345"/>
      <c r="E206" s="345"/>
      <c r="F206" s="345"/>
      <c r="G206" s="345"/>
      <c r="H206" s="345"/>
      <c r="I206" s="345"/>
    </row>
    <row r="207" spans="1:9" x14ac:dyDescent="0.25">
      <c r="A207" s="345"/>
      <c r="B207" s="345"/>
      <c r="C207" s="345"/>
      <c r="D207" s="345"/>
      <c r="E207" s="345"/>
      <c r="F207" s="345"/>
      <c r="G207" s="345"/>
      <c r="H207" s="345"/>
      <c r="I207" s="345"/>
    </row>
    <row r="208" spans="1:9" x14ac:dyDescent="0.25">
      <c r="A208" s="345"/>
      <c r="B208" s="345"/>
      <c r="C208" s="345"/>
      <c r="D208" s="345"/>
      <c r="E208" s="345"/>
      <c r="F208" s="345"/>
      <c r="G208" s="345"/>
      <c r="H208" s="345"/>
      <c r="I208" s="345"/>
    </row>
    <row r="209" spans="1:9" x14ac:dyDescent="0.25">
      <c r="A209" s="345"/>
      <c r="B209" s="345"/>
      <c r="C209" s="345"/>
      <c r="D209" s="345"/>
      <c r="E209" s="345"/>
      <c r="F209" s="345"/>
      <c r="G209" s="345"/>
      <c r="H209" s="345"/>
      <c r="I209" s="345"/>
    </row>
    <row r="210" spans="1:9" x14ac:dyDescent="0.25">
      <c r="A210" s="345"/>
      <c r="B210" s="345"/>
      <c r="C210" s="345"/>
      <c r="D210" s="345"/>
      <c r="E210" s="345"/>
      <c r="F210" s="345"/>
      <c r="G210" s="345"/>
      <c r="H210" s="345"/>
      <c r="I210" s="345"/>
    </row>
    <row r="211" spans="1:9" x14ac:dyDescent="0.25">
      <c r="A211" s="345"/>
      <c r="B211" s="345"/>
      <c r="C211" s="345"/>
      <c r="D211" s="345"/>
      <c r="E211" s="345"/>
      <c r="F211" s="345"/>
      <c r="G211" s="345"/>
      <c r="H211" s="345"/>
      <c r="I211" s="345"/>
    </row>
    <row r="212" spans="1:9" x14ac:dyDescent="0.25">
      <c r="A212" s="345"/>
      <c r="B212" s="345"/>
      <c r="C212" s="345"/>
      <c r="D212" s="345"/>
      <c r="E212" s="345"/>
      <c r="F212" s="345"/>
      <c r="G212" s="345"/>
      <c r="H212" s="345"/>
      <c r="I212" s="345"/>
    </row>
    <row r="213" spans="1:9" x14ac:dyDescent="0.25">
      <c r="A213" s="345"/>
      <c r="B213" s="345"/>
      <c r="C213" s="345"/>
      <c r="D213" s="345"/>
      <c r="E213" s="345"/>
      <c r="F213" s="345"/>
      <c r="G213" s="345"/>
      <c r="H213" s="345"/>
      <c r="I213" s="345"/>
    </row>
    <row r="214" spans="1:9" x14ac:dyDescent="0.25">
      <c r="A214" s="345"/>
      <c r="B214" s="345"/>
      <c r="C214" s="345"/>
      <c r="D214" s="345"/>
      <c r="E214" s="345"/>
      <c r="F214" s="345"/>
      <c r="G214" s="345"/>
      <c r="H214" s="345"/>
      <c r="I214" s="345"/>
    </row>
    <row r="215" spans="1:9" x14ac:dyDescent="0.25">
      <c r="A215" s="345"/>
      <c r="B215" s="345"/>
      <c r="C215" s="345"/>
      <c r="D215" s="345"/>
      <c r="E215" s="345"/>
      <c r="F215" s="345"/>
      <c r="G215" s="345"/>
      <c r="H215" s="345"/>
      <c r="I215" s="345"/>
    </row>
    <row r="216" spans="1:9" x14ac:dyDescent="0.25">
      <c r="A216" s="345"/>
      <c r="B216" s="345"/>
      <c r="C216" s="345"/>
      <c r="D216" s="345"/>
      <c r="E216" s="345"/>
      <c r="F216" s="345"/>
      <c r="G216" s="345"/>
      <c r="H216" s="345"/>
      <c r="I216" s="345"/>
    </row>
    <row r="217" spans="1:9" x14ac:dyDescent="0.25">
      <c r="A217" s="345"/>
      <c r="B217" s="345"/>
      <c r="C217" s="345"/>
      <c r="D217" s="345"/>
      <c r="E217" s="345"/>
      <c r="F217" s="345"/>
      <c r="G217" s="345"/>
      <c r="H217" s="345"/>
      <c r="I217" s="345"/>
    </row>
    <row r="218" spans="1:9" x14ac:dyDescent="0.25">
      <c r="A218" s="345"/>
      <c r="B218" s="345"/>
      <c r="C218" s="345"/>
      <c r="D218" s="345"/>
      <c r="E218" s="345"/>
      <c r="F218" s="345"/>
      <c r="G218" s="345"/>
      <c r="H218" s="345"/>
      <c r="I218" s="345"/>
    </row>
    <row r="219" spans="1:9" x14ac:dyDescent="0.25">
      <c r="A219" s="345"/>
      <c r="B219" s="345"/>
      <c r="C219" s="345"/>
      <c r="D219" s="345"/>
      <c r="E219" s="345"/>
      <c r="F219" s="345"/>
      <c r="G219" s="345"/>
      <c r="H219" s="345"/>
      <c r="I219" s="345"/>
    </row>
    <row r="220" spans="1:9" x14ac:dyDescent="0.25">
      <c r="A220" s="345"/>
      <c r="B220" s="345"/>
      <c r="C220" s="345"/>
      <c r="D220" s="345"/>
      <c r="E220" s="345"/>
      <c r="F220" s="345"/>
      <c r="G220" s="345"/>
      <c r="H220" s="345"/>
      <c r="I220" s="345"/>
    </row>
    <row r="221" spans="1:9" x14ac:dyDescent="0.25">
      <c r="A221" s="345"/>
      <c r="B221" s="345"/>
      <c r="C221" s="345"/>
      <c r="D221" s="345"/>
      <c r="E221" s="345"/>
      <c r="F221" s="345"/>
      <c r="G221" s="345"/>
      <c r="H221" s="345"/>
      <c r="I221" s="345"/>
    </row>
    <row r="222" spans="1:9" x14ac:dyDescent="0.25">
      <c r="A222" s="345"/>
      <c r="B222" s="345"/>
      <c r="C222" s="345"/>
      <c r="D222" s="345"/>
      <c r="E222" s="345"/>
      <c r="F222" s="345"/>
      <c r="G222" s="345"/>
      <c r="H222" s="345"/>
      <c r="I222" s="345"/>
    </row>
    <row r="223" spans="1:9" x14ac:dyDescent="0.25">
      <c r="A223" s="345"/>
      <c r="B223" s="345"/>
      <c r="C223" s="345"/>
      <c r="D223" s="345"/>
      <c r="E223" s="345"/>
      <c r="F223" s="345"/>
      <c r="G223" s="345"/>
      <c r="H223" s="345"/>
      <c r="I223" s="345"/>
    </row>
    <row r="224" spans="1:9" x14ac:dyDescent="0.25">
      <c r="A224" s="345"/>
      <c r="B224" s="345"/>
      <c r="C224" s="345"/>
      <c r="D224" s="345"/>
      <c r="E224" s="345"/>
      <c r="F224" s="345"/>
      <c r="G224" s="345"/>
      <c r="H224" s="345"/>
      <c r="I224" s="345"/>
    </row>
    <row r="225" spans="1:9" x14ac:dyDescent="0.25">
      <c r="A225" s="345"/>
      <c r="B225" s="345"/>
      <c r="C225" s="345"/>
      <c r="D225" s="345"/>
      <c r="E225" s="345"/>
      <c r="F225" s="345"/>
      <c r="G225" s="345"/>
      <c r="H225" s="345"/>
      <c r="I225" s="345"/>
    </row>
    <row r="226" spans="1:9" x14ac:dyDescent="0.25">
      <c r="A226" s="345"/>
      <c r="B226" s="345"/>
      <c r="C226" s="345"/>
      <c r="D226" s="345"/>
      <c r="E226" s="345"/>
      <c r="F226" s="345"/>
      <c r="G226" s="345"/>
      <c r="H226" s="345"/>
      <c r="I226" s="345"/>
    </row>
    <row r="227" spans="1:9" x14ac:dyDescent="0.25">
      <c r="A227" s="345"/>
      <c r="B227" s="345"/>
      <c r="C227" s="345"/>
      <c r="D227" s="345"/>
      <c r="E227" s="345"/>
      <c r="F227" s="345"/>
      <c r="G227" s="345"/>
      <c r="H227" s="345"/>
      <c r="I227" s="345"/>
    </row>
    <row r="228" spans="1:9" x14ac:dyDescent="0.25">
      <c r="A228" s="345"/>
      <c r="B228" s="345"/>
      <c r="C228" s="345"/>
      <c r="D228" s="345"/>
      <c r="E228" s="345"/>
      <c r="F228" s="345"/>
      <c r="G228" s="345"/>
      <c r="H228" s="345"/>
      <c r="I228" s="345"/>
    </row>
    <row r="229" spans="1:9" x14ac:dyDescent="0.25">
      <c r="A229" s="345"/>
      <c r="B229" s="345"/>
      <c r="C229" s="345"/>
      <c r="D229" s="345"/>
      <c r="E229" s="345"/>
      <c r="F229" s="345"/>
      <c r="G229" s="345"/>
      <c r="H229" s="345"/>
      <c r="I229" s="345"/>
    </row>
    <row r="230" spans="1:9" x14ac:dyDescent="0.25">
      <c r="A230" s="345"/>
      <c r="B230" s="345"/>
      <c r="C230" s="345"/>
      <c r="D230" s="345"/>
      <c r="E230" s="345"/>
      <c r="F230" s="345"/>
      <c r="G230" s="345"/>
      <c r="H230" s="345"/>
      <c r="I230" s="345"/>
    </row>
    <row r="231" spans="1:9" x14ac:dyDescent="0.25">
      <c r="A231" s="345"/>
      <c r="B231" s="345"/>
      <c r="C231" s="345"/>
      <c r="D231" s="345"/>
      <c r="E231" s="345"/>
      <c r="F231" s="345"/>
      <c r="G231" s="345"/>
      <c r="H231" s="345"/>
      <c r="I231" s="345"/>
    </row>
    <row r="232" spans="1:9" x14ac:dyDescent="0.25">
      <c r="A232" s="345"/>
      <c r="B232" s="345"/>
      <c r="C232" s="345"/>
      <c r="D232" s="345"/>
      <c r="E232" s="345"/>
      <c r="F232" s="345"/>
      <c r="G232" s="345"/>
      <c r="H232" s="345"/>
      <c r="I232" s="345"/>
    </row>
    <row r="233" spans="1:9" x14ac:dyDescent="0.25">
      <c r="A233" s="345"/>
      <c r="B233" s="345"/>
      <c r="C233" s="345"/>
      <c r="D233" s="345"/>
      <c r="E233" s="345"/>
      <c r="F233" s="345"/>
      <c r="G233" s="345"/>
      <c r="H233" s="345"/>
      <c r="I233" s="345"/>
    </row>
    <row r="234" spans="1:9" x14ac:dyDescent="0.25">
      <c r="A234" s="345"/>
      <c r="B234" s="345"/>
      <c r="C234" s="345"/>
      <c r="D234" s="345"/>
      <c r="E234" s="345"/>
      <c r="F234" s="345"/>
      <c r="G234" s="345"/>
      <c r="H234" s="345"/>
      <c r="I234" s="345"/>
    </row>
    <row r="235" spans="1:9" x14ac:dyDescent="0.25">
      <c r="A235" s="345"/>
      <c r="B235" s="345"/>
      <c r="C235" s="345"/>
      <c r="D235" s="345"/>
      <c r="E235" s="345"/>
      <c r="F235" s="345"/>
      <c r="G235" s="345"/>
      <c r="H235" s="345"/>
      <c r="I235" s="345"/>
    </row>
    <row r="236" spans="1:9" x14ac:dyDescent="0.25">
      <c r="A236" s="345"/>
      <c r="B236" s="345"/>
      <c r="C236" s="345"/>
      <c r="D236" s="345"/>
      <c r="E236" s="345"/>
      <c r="F236" s="345"/>
      <c r="G236" s="345"/>
      <c r="H236" s="345"/>
      <c r="I236" s="345"/>
    </row>
    <row r="237" spans="1:9" x14ac:dyDescent="0.25">
      <c r="A237" s="345"/>
      <c r="B237" s="345"/>
      <c r="C237" s="345"/>
      <c r="D237" s="345"/>
      <c r="E237" s="345"/>
      <c r="F237" s="345"/>
      <c r="G237" s="345"/>
      <c r="H237" s="345"/>
      <c r="I237" s="345"/>
    </row>
    <row r="238" spans="1:9" x14ac:dyDescent="0.25">
      <c r="A238" s="345"/>
      <c r="B238" s="345"/>
      <c r="C238" s="345"/>
      <c r="D238" s="345"/>
      <c r="E238" s="345"/>
      <c r="F238" s="345"/>
      <c r="G238" s="345"/>
      <c r="H238" s="345"/>
      <c r="I238" s="345"/>
    </row>
    <row r="239" spans="1:9" x14ac:dyDescent="0.25">
      <c r="A239" s="345"/>
      <c r="B239" s="345"/>
      <c r="C239" s="345"/>
      <c r="D239" s="345"/>
      <c r="E239" s="345"/>
      <c r="F239" s="345"/>
      <c r="G239" s="345"/>
      <c r="H239" s="345"/>
      <c r="I239" s="345"/>
    </row>
    <row r="240" spans="1:9" x14ac:dyDescent="0.25">
      <c r="A240" s="345"/>
      <c r="B240" s="345"/>
      <c r="C240" s="345"/>
      <c r="D240" s="345"/>
      <c r="E240" s="345"/>
      <c r="F240" s="345"/>
      <c r="G240" s="345"/>
      <c r="H240" s="345"/>
      <c r="I240" s="345"/>
    </row>
    <row r="241" spans="1:9" x14ac:dyDescent="0.25">
      <c r="A241" s="345"/>
      <c r="B241" s="345"/>
      <c r="C241" s="345"/>
      <c r="D241" s="345"/>
      <c r="E241" s="345"/>
      <c r="F241" s="345"/>
      <c r="G241" s="345"/>
      <c r="H241" s="345"/>
      <c r="I241" s="345"/>
    </row>
    <row r="242" spans="1:9" x14ac:dyDescent="0.25">
      <c r="A242" s="345"/>
      <c r="B242" s="345"/>
      <c r="C242" s="345"/>
      <c r="D242" s="345"/>
      <c r="E242" s="345"/>
      <c r="F242" s="345"/>
      <c r="G242" s="345"/>
      <c r="H242" s="345"/>
      <c r="I242" s="345"/>
    </row>
    <row r="243" spans="1:9" x14ac:dyDescent="0.25">
      <c r="A243" s="345"/>
      <c r="B243" s="345"/>
      <c r="C243" s="345"/>
      <c r="D243" s="345"/>
      <c r="E243" s="345"/>
      <c r="F243" s="345"/>
      <c r="G243" s="345"/>
      <c r="H243" s="345"/>
      <c r="I243" s="345"/>
    </row>
    <row r="244" spans="1:9" x14ac:dyDescent="0.25">
      <c r="A244" s="345"/>
      <c r="B244" s="345"/>
      <c r="C244" s="345"/>
      <c r="D244" s="345"/>
      <c r="E244" s="345"/>
      <c r="F244" s="345"/>
      <c r="G244" s="345"/>
      <c r="H244" s="345"/>
      <c r="I244" s="345"/>
    </row>
    <row r="245" spans="1:9" x14ac:dyDescent="0.25">
      <c r="A245" s="345"/>
      <c r="B245" s="345"/>
      <c r="C245" s="345"/>
      <c r="D245" s="345"/>
      <c r="E245" s="345"/>
      <c r="F245" s="345"/>
      <c r="G245" s="345"/>
      <c r="H245" s="345"/>
      <c r="I245" s="345"/>
    </row>
    <row r="246" spans="1:9" x14ac:dyDescent="0.25">
      <c r="A246" s="345"/>
      <c r="B246" s="345"/>
      <c r="C246" s="345"/>
      <c r="D246" s="345"/>
      <c r="E246" s="345"/>
      <c r="F246" s="345"/>
      <c r="G246" s="345"/>
      <c r="H246" s="345"/>
      <c r="I246" s="345"/>
    </row>
    <row r="247" spans="1:9" x14ac:dyDescent="0.25">
      <c r="A247" s="345"/>
      <c r="B247" s="345"/>
      <c r="C247" s="345"/>
      <c r="D247" s="345"/>
      <c r="E247" s="345"/>
      <c r="F247" s="345"/>
      <c r="G247" s="345"/>
      <c r="H247" s="345"/>
      <c r="I247" s="345"/>
    </row>
    <row r="248" spans="1:9" x14ac:dyDescent="0.25">
      <c r="A248" s="345"/>
      <c r="B248" s="345"/>
      <c r="C248" s="345"/>
      <c r="D248" s="345"/>
      <c r="E248" s="345"/>
      <c r="F248" s="345"/>
      <c r="G248" s="345"/>
      <c r="H248" s="345"/>
      <c r="I248" s="345"/>
    </row>
    <row r="249" spans="1:9" x14ac:dyDescent="0.25">
      <c r="A249" s="345"/>
      <c r="B249" s="345"/>
      <c r="C249" s="345"/>
      <c r="D249" s="345"/>
      <c r="E249" s="345"/>
      <c r="F249" s="345"/>
      <c r="G249" s="345"/>
      <c r="H249" s="345"/>
      <c r="I249" s="345"/>
    </row>
    <row r="250" spans="1:9" x14ac:dyDescent="0.25">
      <c r="A250" s="345"/>
      <c r="B250" s="345"/>
      <c r="C250" s="345"/>
      <c r="D250" s="345"/>
      <c r="E250" s="345"/>
      <c r="F250" s="345"/>
      <c r="G250" s="345"/>
      <c r="H250" s="345"/>
      <c r="I250" s="345"/>
    </row>
    <row r="251" spans="1:9" x14ac:dyDescent="0.25">
      <c r="A251" s="345"/>
      <c r="B251" s="345"/>
      <c r="C251" s="345"/>
      <c r="D251" s="345"/>
      <c r="E251" s="345"/>
      <c r="F251" s="345"/>
      <c r="G251" s="345"/>
      <c r="H251" s="345"/>
      <c r="I251" s="345"/>
    </row>
    <row r="252" spans="1:9" x14ac:dyDescent="0.25">
      <c r="A252" s="345"/>
      <c r="B252" s="345"/>
      <c r="C252" s="345"/>
      <c r="D252" s="345"/>
      <c r="E252" s="345"/>
      <c r="F252" s="345"/>
      <c r="G252" s="345"/>
      <c r="H252" s="345"/>
      <c r="I252" s="345"/>
    </row>
    <row r="253" spans="1:9" x14ac:dyDescent="0.25">
      <c r="A253" s="345"/>
      <c r="B253" s="345"/>
      <c r="C253" s="345"/>
      <c r="D253" s="345"/>
      <c r="E253" s="345"/>
      <c r="F253" s="345"/>
      <c r="G253" s="345"/>
      <c r="H253" s="345"/>
      <c r="I253" s="345"/>
    </row>
    <row r="254" spans="1:9" x14ac:dyDescent="0.25">
      <c r="A254" s="345"/>
      <c r="B254" s="345"/>
      <c r="C254" s="345"/>
      <c r="D254" s="345"/>
      <c r="E254" s="345"/>
      <c r="F254" s="345"/>
      <c r="G254" s="345"/>
      <c r="H254" s="345"/>
      <c r="I254" s="345"/>
    </row>
    <row r="255" spans="1:9" x14ac:dyDescent="0.25">
      <c r="A255" s="345"/>
      <c r="B255" s="345"/>
      <c r="C255" s="345"/>
      <c r="D255" s="345"/>
      <c r="E255" s="345"/>
      <c r="F255" s="345"/>
      <c r="G255" s="345"/>
      <c r="H255" s="345"/>
      <c r="I255" s="345"/>
    </row>
    <row r="256" spans="1:9" x14ac:dyDescent="0.25">
      <c r="A256" s="345"/>
      <c r="B256" s="345"/>
      <c r="C256" s="345"/>
      <c r="D256" s="345"/>
      <c r="E256" s="345"/>
      <c r="F256" s="345"/>
      <c r="G256" s="345"/>
      <c r="H256" s="345"/>
      <c r="I256" s="345"/>
    </row>
    <row r="257" spans="1:9" x14ac:dyDescent="0.25">
      <c r="A257" s="345"/>
      <c r="B257" s="345"/>
      <c r="C257" s="345"/>
      <c r="D257" s="345"/>
      <c r="E257" s="345"/>
      <c r="F257" s="345"/>
      <c r="G257" s="345"/>
      <c r="H257" s="345"/>
      <c r="I257" s="345"/>
    </row>
    <row r="258" spans="1:9" x14ac:dyDescent="0.25">
      <c r="A258" s="345"/>
      <c r="B258" s="345"/>
      <c r="C258" s="345"/>
      <c r="D258" s="345"/>
      <c r="E258" s="345"/>
      <c r="F258" s="345"/>
      <c r="G258" s="345"/>
      <c r="H258" s="345"/>
      <c r="I258" s="345"/>
    </row>
  </sheetData>
  <mergeCells count="11">
    <mergeCell ref="A5:I5"/>
    <mergeCell ref="A22:I22"/>
    <mergeCell ref="A39:I39"/>
    <mergeCell ref="A1:I1"/>
    <mergeCell ref="D2:H2"/>
    <mergeCell ref="D3:D4"/>
    <mergeCell ref="E3:E4"/>
    <mergeCell ref="F3:F4"/>
    <mergeCell ref="G3:G4"/>
    <mergeCell ref="H3:H4"/>
    <mergeCell ref="I3:I4"/>
  </mergeCells>
  <pageMargins left="0.39370078740157483" right="0.39370078740157483" top="0.39370078740157483" bottom="0.39370078740157483" header="0" footer="0"/>
  <pageSetup paperSize="9" scale="76"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1D1C9-56A5-4D72-92D8-4E91B4544AF0}">
  <sheetPr>
    <tabColor rgb="FFE26B0A"/>
    <pageSetUpPr fitToPage="1"/>
  </sheetPr>
  <dimension ref="A1:Q65"/>
  <sheetViews>
    <sheetView showGridLines="0" tabSelected="1" zoomScale="120" zoomScaleNormal="120" workbookViewId="0">
      <selection activeCell="G6" sqref="G6"/>
    </sheetView>
  </sheetViews>
  <sheetFormatPr defaultColWidth="9.109375" defaultRowHeight="9.6" x14ac:dyDescent="0.25"/>
  <cols>
    <col min="1" max="1" width="6.33203125" style="403" customWidth="1"/>
    <col min="2" max="2" width="9.6640625" style="403" customWidth="1"/>
    <col min="3" max="3" width="8.6640625" style="403" customWidth="1"/>
    <col min="4" max="7" width="10.109375" style="403" customWidth="1"/>
    <col min="8" max="8" width="12.88671875" style="403" customWidth="1"/>
    <col min="9" max="9" width="9.6640625" style="403" customWidth="1"/>
    <col min="10" max="16384" width="9.109375" style="403"/>
  </cols>
  <sheetData>
    <row r="1" spans="1:9" ht="18" customHeight="1" x14ac:dyDescent="0.25">
      <c r="A1" s="536" t="s">
        <v>650</v>
      </c>
      <c r="B1" s="536"/>
      <c r="C1" s="536"/>
      <c r="D1" s="536"/>
      <c r="E1" s="536"/>
      <c r="F1" s="536"/>
      <c r="G1" s="536"/>
      <c r="H1" s="536"/>
      <c r="I1" s="536"/>
    </row>
    <row r="2" spans="1:9" ht="10.199999999999999" x14ac:dyDescent="0.25">
      <c r="A2" s="404"/>
      <c r="B2" s="404"/>
      <c r="C2" s="404"/>
      <c r="D2" s="537" t="s">
        <v>600</v>
      </c>
      <c r="E2" s="537"/>
      <c r="F2" s="537"/>
      <c r="G2" s="537"/>
      <c r="H2" s="537"/>
      <c r="I2" s="436"/>
    </row>
    <row r="3" spans="1:9" ht="11.25" customHeight="1" x14ac:dyDescent="0.25">
      <c r="A3" s="404"/>
      <c r="B3" s="404"/>
      <c r="C3" s="404"/>
      <c r="D3" s="538" t="s">
        <v>601</v>
      </c>
      <c r="E3" s="538" t="s">
        <v>602</v>
      </c>
      <c r="F3" s="545" t="s">
        <v>603</v>
      </c>
      <c r="G3" s="653" t="s">
        <v>604</v>
      </c>
      <c r="H3" s="654" t="s">
        <v>605</v>
      </c>
      <c r="I3" s="546" t="s">
        <v>242</v>
      </c>
    </row>
    <row r="4" spans="1:9" ht="20.399999999999999" x14ac:dyDescent="0.25">
      <c r="A4" s="404"/>
      <c r="B4" s="405" t="s">
        <v>150</v>
      </c>
      <c r="C4" s="437" t="s">
        <v>606</v>
      </c>
      <c r="D4" s="539"/>
      <c r="E4" s="539"/>
      <c r="F4" s="537"/>
      <c r="G4" s="655"/>
      <c r="H4" s="656"/>
      <c r="I4" s="546"/>
    </row>
    <row r="5" spans="1:9" s="410" customFormat="1" ht="15" customHeight="1" x14ac:dyDescent="0.3">
      <c r="A5" s="535" t="s">
        <v>0</v>
      </c>
      <c r="B5" s="535"/>
      <c r="C5" s="535"/>
      <c r="D5" s="535"/>
      <c r="E5" s="535"/>
      <c r="F5" s="535"/>
      <c r="G5" s="535"/>
      <c r="H5" s="535"/>
      <c r="I5" s="535"/>
    </row>
    <row r="6" spans="1:9" s="410" customFormat="1" ht="12.75" customHeight="1" x14ac:dyDescent="0.25">
      <c r="A6" s="406">
        <v>2021</v>
      </c>
      <c r="B6" s="407" t="s">
        <v>58</v>
      </c>
      <c r="C6" s="438">
        <v>-876</v>
      </c>
      <c r="D6" s="438">
        <v>-2153</v>
      </c>
      <c r="E6" s="438">
        <v>154</v>
      </c>
      <c r="F6" s="438">
        <v>-1999</v>
      </c>
      <c r="G6" s="438">
        <v>-614</v>
      </c>
      <c r="H6" s="438">
        <v>-2613</v>
      </c>
      <c r="I6" s="438">
        <v>-3489</v>
      </c>
    </row>
    <row r="7" spans="1:9" s="410" customFormat="1" ht="12.75" customHeight="1" x14ac:dyDescent="0.25">
      <c r="A7" s="406">
        <v>2022</v>
      </c>
      <c r="B7" s="407" t="s">
        <v>151</v>
      </c>
      <c r="C7" s="438">
        <v>-208</v>
      </c>
      <c r="D7" s="438">
        <v>-145</v>
      </c>
      <c r="E7" s="438">
        <v>-9</v>
      </c>
      <c r="F7" s="438">
        <v>-154</v>
      </c>
      <c r="G7" s="657">
        <v>0</v>
      </c>
      <c r="H7" s="438">
        <v>-154</v>
      </c>
      <c r="I7" s="438">
        <v>-362</v>
      </c>
    </row>
    <row r="8" spans="1:9" s="410" customFormat="1" ht="12.75" customHeight="1" x14ac:dyDescent="0.25">
      <c r="A8" s="406"/>
      <c r="B8" s="407" t="s">
        <v>152</v>
      </c>
      <c r="C8" s="438">
        <v>-142</v>
      </c>
      <c r="D8" s="438">
        <v>-182</v>
      </c>
      <c r="E8" s="438">
        <v>14</v>
      </c>
      <c r="F8" s="438">
        <v>-168</v>
      </c>
      <c r="G8" s="657">
        <v>0</v>
      </c>
      <c r="H8" s="438">
        <v>-168</v>
      </c>
      <c r="I8" s="438">
        <v>-310</v>
      </c>
    </row>
    <row r="9" spans="1:9" s="410" customFormat="1" ht="12.75" customHeight="1" x14ac:dyDescent="0.25">
      <c r="A9" s="406"/>
      <c r="B9" s="407" t="s">
        <v>153</v>
      </c>
      <c r="C9" s="438">
        <v>-141</v>
      </c>
      <c r="D9" s="438">
        <v>-137</v>
      </c>
      <c r="E9" s="438">
        <v>24</v>
      </c>
      <c r="F9" s="438">
        <v>-113</v>
      </c>
      <c r="G9" s="657">
        <v>0</v>
      </c>
      <c r="H9" s="438">
        <v>-113</v>
      </c>
      <c r="I9" s="438">
        <v>-254</v>
      </c>
    </row>
    <row r="10" spans="1:9" s="410" customFormat="1" ht="12.75" customHeight="1" x14ac:dyDescent="0.25">
      <c r="A10" s="406"/>
      <c r="B10" s="407" t="s">
        <v>154</v>
      </c>
      <c r="C10" s="438">
        <v>-121</v>
      </c>
      <c r="D10" s="438">
        <v>-117</v>
      </c>
      <c r="E10" s="438">
        <v>27</v>
      </c>
      <c r="F10" s="438">
        <v>-90</v>
      </c>
      <c r="G10" s="657">
        <v>0</v>
      </c>
      <c r="H10" s="438">
        <v>-90</v>
      </c>
      <c r="I10" s="438">
        <v>-211</v>
      </c>
    </row>
    <row r="11" spans="1:9" s="410" customFormat="1" ht="12.75" customHeight="1" x14ac:dyDescent="0.25">
      <c r="A11" s="406"/>
      <c r="B11" s="407" t="s">
        <v>155</v>
      </c>
      <c r="C11" s="438">
        <v>-38</v>
      </c>
      <c r="D11" s="438">
        <v>-153</v>
      </c>
      <c r="E11" s="438">
        <v>25</v>
      </c>
      <c r="F11" s="438">
        <v>-128</v>
      </c>
      <c r="G11" s="657">
        <v>0</v>
      </c>
      <c r="H11" s="438">
        <v>-128</v>
      </c>
      <c r="I11" s="438">
        <v>-166</v>
      </c>
    </row>
    <row r="12" spans="1:9" s="410" customFormat="1" ht="12.75" customHeight="1" x14ac:dyDescent="0.25">
      <c r="A12" s="406"/>
      <c r="B12" s="407" t="s">
        <v>156</v>
      </c>
      <c r="C12" s="438">
        <v>-41</v>
      </c>
      <c r="D12" s="438">
        <v>-181</v>
      </c>
      <c r="E12" s="438">
        <v>11</v>
      </c>
      <c r="F12" s="438">
        <v>-170</v>
      </c>
      <c r="G12" s="657">
        <v>0</v>
      </c>
      <c r="H12" s="438">
        <v>-170</v>
      </c>
      <c r="I12" s="438">
        <v>-211</v>
      </c>
    </row>
    <row r="13" spans="1:9" s="410" customFormat="1" ht="12.75" customHeight="1" x14ac:dyDescent="0.25">
      <c r="A13" s="406"/>
      <c r="B13" s="407" t="s">
        <v>157</v>
      </c>
      <c r="C13" s="438">
        <v>-43</v>
      </c>
      <c r="D13" s="438">
        <v>-145</v>
      </c>
      <c r="E13" s="438">
        <v>0</v>
      </c>
      <c r="F13" s="438">
        <v>-145</v>
      </c>
      <c r="G13" s="657">
        <v>0</v>
      </c>
      <c r="H13" s="438">
        <v>-145</v>
      </c>
      <c r="I13" s="438">
        <v>-188</v>
      </c>
    </row>
    <row r="14" spans="1:9" s="410" customFormat="1" ht="12.75" customHeight="1" x14ac:dyDescent="0.25">
      <c r="A14" s="406"/>
      <c r="B14" s="407" t="s">
        <v>158</v>
      </c>
      <c r="C14" s="438">
        <v>-31</v>
      </c>
      <c r="D14" s="438">
        <v>-211</v>
      </c>
      <c r="E14" s="438">
        <v>-17</v>
      </c>
      <c r="F14" s="438">
        <v>-228</v>
      </c>
      <c r="G14" s="657">
        <v>0</v>
      </c>
      <c r="H14" s="438">
        <v>-228</v>
      </c>
      <c r="I14" s="438">
        <v>-259</v>
      </c>
    </row>
    <row r="15" spans="1:9" s="410" customFormat="1" ht="12.75" customHeight="1" x14ac:dyDescent="0.25">
      <c r="A15" s="406"/>
      <c r="B15" s="407" t="s">
        <v>159</v>
      </c>
      <c r="C15" s="438">
        <v>-22</v>
      </c>
      <c r="D15" s="438">
        <v>-152</v>
      </c>
      <c r="E15" s="438">
        <v>14</v>
      </c>
      <c r="F15" s="438">
        <v>-138</v>
      </c>
      <c r="G15" s="657">
        <v>0</v>
      </c>
      <c r="H15" s="438">
        <v>-138</v>
      </c>
      <c r="I15" s="438">
        <v>-160</v>
      </c>
    </row>
    <row r="16" spans="1:9" s="410" customFormat="1" ht="12.75" customHeight="1" x14ac:dyDescent="0.25">
      <c r="A16" s="406"/>
      <c r="B16" s="407" t="s">
        <v>592</v>
      </c>
      <c r="C16" s="438">
        <v>6</v>
      </c>
      <c r="D16" s="438">
        <v>-180</v>
      </c>
      <c r="E16" s="438">
        <v>33</v>
      </c>
      <c r="F16" s="438">
        <v>-147</v>
      </c>
      <c r="G16" s="657">
        <v>0</v>
      </c>
      <c r="H16" s="438">
        <v>-147</v>
      </c>
      <c r="I16" s="438">
        <v>-141</v>
      </c>
    </row>
    <row r="17" spans="1:9" s="410" customFormat="1" ht="12.75" customHeight="1" x14ac:dyDescent="0.25">
      <c r="A17" s="406"/>
      <c r="B17" s="407" t="s">
        <v>160</v>
      </c>
      <c r="C17" s="438">
        <v>-10</v>
      </c>
      <c r="D17" s="438">
        <v>-98</v>
      </c>
      <c r="E17" s="438">
        <v>28</v>
      </c>
      <c r="F17" s="438">
        <v>-70</v>
      </c>
      <c r="G17" s="657">
        <v>0</v>
      </c>
      <c r="H17" s="438">
        <v>-70</v>
      </c>
      <c r="I17" s="438">
        <v>-80</v>
      </c>
    </row>
    <row r="18" spans="1:9" s="410" customFormat="1" ht="12.75" customHeight="1" x14ac:dyDescent="0.25">
      <c r="A18" s="411"/>
      <c r="B18" s="412" t="s">
        <v>161</v>
      </c>
      <c r="C18" s="439">
        <v>-68</v>
      </c>
      <c r="D18" s="439">
        <v>-38</v>
      </c>
      <c r="E18" s="439">
        <v>59</v>
      </c>
      <c r="F18" s="439">
        <v>21</v>
      </c>
      <c r="G18" s="658">
        <v>0</v>
      </c>
      <c r="H18" s="439">
        <v>21</v>
      </c>
      <c r="I18" s="439">
        <v>-47</v>
      </c>
    </row>
    <row r="19" spans="1:9" s="410" customFormat="1" ht="12.75" customHeight="1" x14ac:dyDescent="0.25">
      <c r="A19" s="406">
        <v>2022</v>
      </c>
      <c r="B19" s="407" t="s">
        <v>58</v>
      </c>
      <c r="C19" s="438">
        <v>-859</v>
      </c>
      <c r="D19" s="438">
        <v>-1739</v>
      </c>
      <c r="E19" s="438">
        <v>209</v>
      </c>
      <c r="F19" s="438">
        <v>-1530</v>
      </c>
      <c r="G19" s="659">
        <v>0</v>
      </c>
      <c r="H19" s="660">
        <v>-1530</v>
      </c>
      <c r="I19" s="438">
        <v>-2389</v>
      </c>
    </row>
    <row r="20" spans="1:9" s="410" customFormat="1" ht="12.75" customHeight="1" x14ac:dyDescent="0.25">
      <c r="A20" s="420"/>
      <c r="B20" s="415" t="s">
        <v>594</v>
      </c>
      <c r="C20" s="440">
        <v>-1.9406392694063926E-2</v>
      </c>
      <c r="D20" s="440">
        <v>-0.19228982814677195</v>
      </c>
      <c r="E20" s="440">
        <v>0.35714285714285715</v>
      </c>
      <c r="F20" s="440">
        <v>-0.23461730865432717</v>
      </c>
      <c r="G20" s="440">
        <v>-1</v>
      </c>
      <c r="H20" s="440">
        <v>-0.41446613088404133</v>
      </c>
      <c r="I20" s="440">
        <v>-0.31527658354829463</v>
      </c>
    </row>
    <row r="21" spans="1:9" s="410" customFormat="1" ht="15" customHeight="1" x14ac:dyDescent="0.3">
      <c r="A21" s="535" t="s">
        <v>1</v>
      </c>
      <c r="B21" s="535"/>
      <c r="C21" s="535"/>
      <c r="D21" s="535"/>
      <c r="E21" s="535"/>
      <c r="F21" s="535"/>
      <c r="G21" s="535"/>
      <c r="H21" s="535"/>
      <c r="I21" s="535"/>
    </row>
    <row r="22" spans="1:9" s="410" customFormat="1" ht="12.75" customHeight="1" x14ac:dyDescent="0.25">
      <c r="A22" s="406">
        <v>2022</v>
      </c>
      <c r="B22" s="407" t="s">
        <v>58</v>
      </c>
      <c r="C22" s="416">
        <v>-1562</v>
      </c>
      <c r="D22" s="416">
        <v>-1606</v>
      </c>
      <c r="E22" s="416">
        <v>161</v>
      </c>
      <c r="F22" s="416">
        <v>-1445</v>
      </c>
      <c r="G22" s="416">
        <v>-475</v>
      </c>
      <c r="H22" s="416">
        <v>-1920</v>
      </c>
      <c r="I22" s="416">
        <v>-3482</v>
      </c>
    </row>
    <row r="23" spans="1:9" s="410" customFormat="1" ht="12.75" customHeight="1" x14ac:dyDescent="0.25">
      <c r="A23" s="406">
        <v>2022</v>
      </c>
      <c r="B23" s="407" t="s">
        <v>151</v>
      </c>
      <c r="C23" s="416">
        <v>-294</v>
      </c>
      <c r="D23" s="416">
        <v>-108</v>
      </c>
      <c r="E23" s="416">
        <v>7</v>
      </c>
      <c r="F23" s="416">
        <v>-101</v>
      </c>
      <c r="G23" s="661">
        <v>0</v>
      </c>
      <c r="H23" s="416">
        <v>-101</v>
      </c>
      <c r="I23" s="416">
        <v>-395</v>
      </c>
    </row>
    <row r="24" spans="1:9" s="410" customFormat="1" ht="12.75" customHeight="1" x14ac:dyDescent="0.25">
      <c r="A24" s="406"/>
      <c r="B24" s="407" t="s">
        <v>152</v>
      </c>
      <c r="C24" s="416">
        <v>-206</v>
      </c>
      <c r="D24" s="416">
        <v>-164</v>
      </c>
      <c r="E24" s="416">
        <v>13</v>
      </c>
      <c r="F24" s="416">
        <v>-151</v>
      </c>
      <c r="G24" s="661">
        <v>0</v>
      </c>
      <c r="H24" s="416">
        <v>-151</v>
      </c>
      <c r="I24" s="416">
        <v>-357</v>
      </c>
    </row>
    <row r="25" spans="1:9" s="410" customFormat="1" ht="12.75" customHeight="1" x14ac:dyDescent="0.25">
      <c r="A25" s="406"/>
      <c r="B25" s="407" t="s">
        <v>153</v>
      </c>
      <c r="C25" s="416">
        <v>-153</v>
      </c>
      <c r="D25" s="416">
        <v>-113</v>
      </c>
      <c r="E25" s="416">
        <v>43</v>
      </c>
      <c r="F25" s="416">
        <v>-70</v>
      </c>
      <c r="G25" s="661">
        <v>0</v>
      </c>
      <c r="H25" s="416">
        <v>-70</v>
      </c>
      <c r="I25" s="416">
        <v>-223</v>
      </c>
    </row>
    <row r="26" spans="1:9" s="410" customFormat="1" ht="12.75" customHeight="1" x14ac:dyDescent="0.25">
      <c r="A26" s="406"/>
      <c r="B26" s="407" t="s">
        <v>154</v>
      </c>
      <c r="C26" s="416">
        <v>-139</v>
      </c>
      <c r="D26" s="416">
        <v>-140</v>
      </c>
      <c r="E26" s="416">
        <v>30</v>
      </c>
      <c r="F26" s="416">
        <v>-110</v>
      </c>
      <c r="G26" s="661">
        <v>0</v>
      </c>
      <c r="H26" s="416">
        <v>-110</v>
      </c>
      <c r="I26" s="416">
        <v>-249</v>
      </c>
    </row>
    <row r="27" spans="1:9" s="410" customFormat="1" ht="12.75" customHeight="1" x14ac:dyDescent="0.25">
      <c r="A27" s="406"/>
      <c r="B27" s="407" t="s">
        <v>155</v>
      </c>
      <c r="C27" s="416">
        <v>-96</v>
      </c>
      <c r="D27" s="416">
        <v>-79</v>
      </c>
      <c r="E27" s="416">
        <v>29</v>
      </c>
      <c r="F27" s="416">
        <v>-50</v>
      </c>
      <c r="G27" s="661">
        <v>0</v>
      </c>
      <c r="H27" s="416">
        <v>-50</v>
      </c>
      <c r="I27" s="416">
        <v>-146</v>
      </c>
    </row>
    <row r="28" spans="1:9" s="410" customFormat="1" ht="12.75" customHeight="1" x14ac:dyDescent="0.25">
      <c r="A28" s="406"/>
      <c r="B28" s="407" t="s">
        <v>156</v>
      </c>
      <c r="C28" s="416">
        <v>-102</v>
      </c>
      <c r="D28" s="416">
        <v>-132</v>
      </c>
      <c r="E28" s="416">
        <v>14</v>
      </c>
      <c r="F28" s="416">
        <v>-118</v>
      </c>
      <c r="G28" s="661">
        <v>0</v>
      </c>
      <c r="H28" s="416">
        <v>-118</v>
      </c>
      <c r="I28" s="416">
        <v>-220</v>
      </c>
    </row>
    <row r="29" spans="1:9" s="410" customFormat="1" ht="12.75" customHeight="1" x14ac:dyDescent="0.25">
      <c r="A29" s="406"/>
      <c r="B29" s="407" t="s">
        <v>157</v>
      </c>
      <c r="C29" s="416">
        <v>-153</v>
      </c>
      <c r="D29" s="416">
        <v>-119</v>
      </c>
      <c r="E29" s="416">
        <v>15</v>
      </c>
      <c r="F29" s="416">
        <v>-104</v>
      </c>
      <c r="G29" s="661">
        <v>0</v>
      </c>
      <c r="H29" s="416">
        <v>-104</v>
      </c>
      <c r="I29" s="416">
        <v>-257</v>
      </c>
    </row>
    <row r="30" spans="1:9" s="410" customFormat="1" ht="12.75" customHeight="1" x14ac:dyDescent="0.25">
      <c r="A30" s="406"/>
      <c r="B30" s="407" t="s">
        <v>158</v>
      </c>
      <c r="C30" s="416">
        <v>-84</v>
      </c>
      <c r="D30" s="416">
        <v>-209</v>
      </c>
      <c r="E30" s="416">
        <v>3</v>
      </c>
      <c r="F30" s="416">
        <v>-206</v>
      </c>
      <c r="G30" s="661">
        <v>0</v>
      </c>
      <c r="H30" s="416">
        <v>-206</v>
      </c>
      <c r="I30" s="416">
        <v>-290</v>
      </c>
    </row>
    <row r="31" spans="1:9" s="410" customFormat="1" ht="12.75" customHeight="1" x14ac:dyDescent="0.25">
      <c r="A31" s="406"/>
      <c r="B31" s="407" t="s">
        <v>159</v>
      </c>
      <c r="C31" s="416">
        <v>-62</v>
      </c>
      <c r="D31" s="416">
        <v>-87</v>
      </c>
      <c r="E31" s="416">
        <v>2</v>
      </c>
      <c r="F31" s="416">
        <v>-85</v>
      </c>
      <c r="G31" s="661">
        <v>0</v>
      </c>
      <c r="H31" s="416">
        <v>-85</v>
      </c>
      <c r="I31" s="416">
        <v>-147</v>
      </c>
    </row>
    <row r="32" spans="1:9" s="410" customFormat="1" ht="12.75" customHeight="1" x14ac:dyDescent="0.25">
      <c r="A32" s="406"/>
      <c r="B32" s="407" t="s">
        <v>592</v>
      </c>
      <c r="C32" s="416">
        <v>-80</v>
      </c>
      <c r="D32" s="416">
        <v>-98</v>
      </c>
      <c r="E32" s="416">
        <v>43</v>
      </c>
      <c r="F32" s="416">
        <v>-55</v>
      </c>
      <c r="G32" s="661">
        <v>0</v>
      </c>
      <c r="H32" s="416">
        <v>-55</v>
      </c>
      <c r="I32" s="416">
        <v>-135</v>
      </c>
    </row>
    <row r="33" spans="1:9" s="410" customFormat="1" ht="12.75" customHeight="1" x14ac:dyDescent="0.25">
      <c r="A33" s="406"/>
      <c r="B33" s="407" t="s">
        <v>160</v>
      </c>
      <c r="C33" s="416">
        <v>-61</v>
      </c>
      <c r="D33" s="416">
        <v>-10</v>
      </c>
      <c r="E33" s="416">
        <v>27</v>
      </c>
      <c r="F33" s="416">
        <v>17</v>
      </c>
      <c r="G33" s="661">
        <v>0</v>
      </c>
      <c r="H33" s="416">
        <v>17</v>
      </c>
      <c r="I33" s="416">
        <v>-44</v>
      </c>
    </row>
    <row r="34" spans="1:9" s="410" customFormat="1" ht="12.75" customHeight="1" x14ac:dyDescent="0.25">
      <c r="A34" s="411"/>
      <c r="B34" s="412" t="s">
        <v>161</v>
      </c>
      <c r="C34" s="441">
        <v>-163</v>
      </c>
      <c r="D34" s="441">
        <v>-69</v>
      </c>
      <c r="E34" s="441">
        <v>48</v>
      </c>
      <c r="F34" s="441">
        <v>-21</v>
      </c>
      <c r="G34" s="662">
        <v>0</v>
      </c>
      <c r="H34" s="441">
        <v>-21</v>
      </c>
      <c r="I34" s="441">
        <v>-184</v>
      </c>
    </row>
    <row r="35" spans="1:9" s="410" customFormat="1" ht="12.75" customHeight="1" x14ac:dyDescent="0.25">
      <c r="A35" s="406">
        <v>2022</v>
      </c>
      <c r="B35" s="407" t="s">
        <v>58</v>
      </c>
      <c r="C35" s="416">
        <v>-1593</v>
      </c>
      <c r="D35" s="663">
        <v>-1328</v>
      </c>
      <c r="E35" s="416">
        <v>274</v>
      </c>
      <c r="F35" s="416">
        <v>-1054</v>
      </c>
      <c r="G35" s="661">
        <v>0</v>
      </c>
      <c r="H35" s="416">
        <v>-1054</v>
      </c>
      <c r="I35" s="416">
        <v>-2647</v>
      </c>
    </row>
    <row r="36" spans="1:9" s="410" customFormat="1" ht="12.75" customHeight="1" x14ac:dyDescent="0.25">
      <c r="A36" s="420"/>
      <c r="B36" s="415" t="s">
        <v>594</v>
      </c>
      <c r="C36" s="440">
        <v>1.9846350832266324E-2</v>
      </c>
      <c r="D36" s="440">
        <v>-0.17310087173100872</v>
      </c>
      <c r="E36" s="440">
        <v>0.70186335403726707</v>
      </c>
      <c r="F36" s="440">
        <v>-0.27058823529411763</v>
      </c>
      <c r="G36" s="440">
        <v>-1</v>
      </c>
      <c r="H36" s="440">
        <v>-0.45104166666666667</v>
      </c>
      <c r="I36" s="440">
        <v>-0.23980470993681793</v>
      </c>
    </row>
    <row r="37" spans="1:9" s="410" customFormat="1" ht="15" customHeight="1" x14ac:dyDescent="0.3">
      <c r="A37" s="535" t="s">
        <v>2</v>
      </c>
      <c r="B37" s="535"/>
      <c r="C37" s="535"/>
      <c r="D37" s="535"/>
      <c r="E37" s="535"/>
      <c r="F37" s="535"/>
      <c r="G37" s="535"/>
      <c r="H37" s="535"/>
      <c r="I37" s="535"/>
    </row>
    <row r="38" spans="1:9" s="410" customFormat="1" ht="12.75" customHeight="1" x14ac:dyDescent="0.25">
      <c r="A38" s="406">
        <v>2021</v>
      </c>
      <c r="B38" s="407" t="s">
        <v>58</v>
      </c>
      <c r="C38" s="438">
        <v>-2438</v>
      </c>
      <c r="D38" s="438">
        <v>-3759</v>
      </c>
      <c r="E38" s="438">
        <v>315</v>
      </c>
      <c r="F38" s="438">
        <v>-3444</v>
      </c>
      <c r="G38" s="438">
        <v>-1089</v>
      </c>
      <c r="H38" s="438">
        <v>-4533</v>
      </c>
      <c r="I38" s="660">
        <v>-6971</v>
      </c>
    </row>
    <row r="39" spans="1:9" s="410" customFormat="1" ht="12.75" customHeight="1" x14ac:dyDescent="0.25">
      <c r="A39" s="406">
        <v>2022</v>
      </c>
      <c r="B39" s="407" t="s">
        <v>151</v>
      </c>
      <c r="C39" s="438">
        <v>-502</v>
      </c>
      <c r="D39" s="438">
        <v>-253</v>
      </c>
      <c r="E39" s="438">
        <v>-2</v>
      </c>
      <c r="F39" s="438">
        <v>-255</v>
      </c>
      <c r="G39" s="657">
        <v>0</v>
      </c>
      <c r="H39" s="438">
        <v>-255</v>
      </c>
      <c r="I39" s="438">
        <v>-757</v>
      </c>
    </row>
    <row r="40" spans="1:9" s="410" customFormat="1" ht="12.75" customHeight="1" x14ac:dyDescent="0.25">
      <c r="A40" s="406"/>
      <c r="B40" s="407" t="s">
        <v>152</v>
      </c>
      <c r="C40" s="438">
        <v>-348</v>
      </c>
      <c r="D40" s="438">
        <v>-346</v>
      </c>
      <c r="E40" s="438">
        <v>27</v>
      </c>
      <c r="F40" s="438">
        <v>-319</v>
      </c>
      <c r="G40" s="657">
        <v>0</v>
      </c>
      <c r="H40" s="438">
        <v>-319</v>
      </c>
      <c r="I40" s="438">
        <v>-667</v>
      </c>
    </row>
    <row r="41" spans="1:9" s="410" customFormat="1" ht="12.75" customHeight="1" x14ac:dyDescent="0.25">
      <c r="A41" s="406"/>
      <c r="B41" s="407" t="s">
        <v>153</v>
      </c>
      <c r="C41" s="438">
        <v>-294</v>
      </c>
      <c r="D41" s="438">
        <v>-250</v>
      </c>
      <c r="E41" s="438">
        <v>67</v>
      </c>
      <c r="F41" s="438">
        <v>-183</v>
      </c>
      <c r="G41" s="657">
        <v>0</v>
      </c>
      <c r="H41" s="438">
        <v>-183</v>
      </c>
      <c r="I41" s="438">
        <v>-477</v>
      </c>
    </row>
    <row r="42" spans="1:9" s="410" customFormat="1" ht="12.75" customHeight="1" x14ac:dyDescent="0.25">
      <c r="A42" s="406"/>
      <c r="B42" s="407" t="s">
        <v>154</v>
      </c>
      <c r="C42" s="438">
        <v>-260</v>
      </c>
      <c r="D42" s="438">
        <v>-257</v>
      </c>
      <c r="E42" s="438">
        <v>57</v>
      </c>
      <c r="F42" s="438">
        <v>-200</v>
      </c>
      <c r="G42" s="657">
        <v>0</v>
      </c>
      <c r="H42" s="438">
        <v>-200</v>
      </c>
      <c r="I42" s="438">
        <v>-460</v>
      </c>
    </row>
    <row r="43" spans="1:9" s="410" customFormat="1" ht="12.75" customHeight="1" x14ac:dyDescent="0.25">
      <c r="A43" s="406"/>
      <c r="B43" s="407" t="s">
        <v>155</v>
      </c>
      <c r="C43" s="438">
        <v>-134</v>
      </c>
      <c r="D43" s="438">
        <v>-232</v>
      </c>
      <c r="E43" s="438">
        <v>54</v>
      </c>
      <c r="F43" s="438">
        <v>-178</v>
      </c>
      <c r="G43" s="657">
        <v>0</v>
      </c>
      <c r="H43" s="438">
        <v>-178</v>
      </c>
      <c r="I43" s="438">
        <v>-312</v>
      </c>
    </row>
    <row r="44" spans="1:9" s="410" customFormat="1" ht="12.75" customHeight="1" x14ac:dyDescent="0.25">
      <c r="A44" s="406"/>
      <c r="B44" s="407" t="s">
        <v>156</v>
      </c>
      <c r="C44" s="438">
        <v>-143</v>
      </c>
      <c r="D44" s="438">
        <v>-313</v>
      </c>
      <c r="E44" s="438">
        <v>25</v>
      </c>
      <c r="F44" s="438">
        <v>-288</v>
      </c>
      <c r="G44" s="657">
        <v>0</v>
      </c>
      <c r="H44" s="438">
        <v>-288</v>
      </c>
      <c r="I44" s="438">
        <v>-431</v>
      </c>
    </row>
    <row r="45" spans="1:9" s="410" customFormat="1" ht="12.75" customHeight="1" x14ac:dyDescent="0.25">
      <c r="A45" s="406"/>
      <c r="B45" s="407" t="s">
        <v>157</v>
      </c>
      <c r="C45" s="438">
        <v>-196</v>
      </c>
      <c r="D45" s="438">
        <v>-264</v>
      </c>
      <c r="E45" s="438">
        <v>15</v>
      </c>
      <c r="F45" s="438">
        <v>-249</v>
      </c>
      <c r="G45" s="657">
        <v>0</v>
      </c>
      <c r="H45" s="438">
        <v>-249</v>
      </c>
      <c r="I45" s="438">
        <v>-445</v>
      </c>
    </row>
    <row r="46" spans="1:9" s="410" customFormat="1" ht="12.75" customHeight="1" x14ac:dyDescent="0.25">
      <c r="A46" s="406"/>
      <c r="B46" s="407" t="s">
        <v>158</v>
      </c>
      <c r="C46" s="438">
        <v>-115</v>
      </c>
      <c r="D46" s="438">
        <v>-420</v>
      </c>
      <c r="E46" s="438">
        <v>-14</v>
      </c>
      <c r="F46" s="438">
        <v>-434</v>
      </c>
      <c r="G46" s="657">
        <v>0</v>
      </c>
      <c r="H46" s="438">
        <v>-434</v>
      </c>
      <c r="I46" s="438">
        <v>-549</v>
      </c>
    </row>
    <row r="47" spans="1:9" s="410" customFormat="1" ht="12.75" customHeight="1" x14ac:dyDescent="0.25">
      <c r="A47" s="406"/>
      <c r="B47" s="407" t="s">
        <v>159</v>
      </c>
      <c r="C47" s="438">
        <v>-84</v>
      </c>
      <c r="D47" s="438">
        <v>-239</v>
      </c>
      <c r="E47" s="438">
        <v>16</v>
      </c>
      <c r="F47" s="438">
        <v>-223</v>
      </c>
      <c r="G47" s="657">
        <v>0</v>
      </c>
      <c r="H47" s="438">
        <v>-223</v>
      </c>
      <c r="I47" s="438">
        <v>-307</v>
      </c>
    </row>
    <row r="48" spans="1:9" s="410" customFormat="1" ht="12.75" customHeight="1" x14ac:dyDescent="0.25">
      <c r="A48" s="406"/>
      <c r="B48" s="407" t="s">
        <v>592</v>
      </c>
      <c r="C48" s="438">
        <v>-74</v>
      </c>
      <c r="D48" s="438">
        <v>-278</v>
      </c>
      <c r="E48" s="438">
        <v>76</v>
      </c>
      <c r="F48" s="438">
        <v>-202</v>
      </c>
      <c r="G48" s="657">
        <v>0</v>
      </c>
      <c r="H48" s="438">
        <v>-202</v>
      </c>
      <c r="I48" s="438">
        <v>-276</v>
      </c>
    </row>
    <row r="49" spans="1:17" s="410" customFormat="1" ht="12.75" customHeight="1" x14ac:dyDescent="0.25">
      <c r="A49" s="406"/>
      <c r="B49" s="407" t="s">
        <v>160</v>
      </c>
      <c r="C49" s="438">
        <v>-71</v>
      </c>
      <c r="D49" s="438">
        <v>-108</v>
      </c>
      <c r="E49" s="438">
        <v>55</v>
      </c>
      <c r="F49" s="438">
        <v>-53</v>
      </c>
      <c r="G49" s="657">
        <v>0</v>
      </c>
      <c r="H49" s="438">
        <v>-53</v>
      </c>
      <c r="I49" s="438">
        <v>-124</v>
      </c>
    </row>
    <row r="50" spans="1:17" s="410" customFormat="1" ht="12.75" customHeight="1" x14ac:dyDescent="0.25">
      <c r="A50" s="411"/>
      <c r="B50" s="412" t="s">
        <v>161</v>
      </c>
      <c r="C50" s="439">
        <v>-231</v>
      </c>
      <c r="D50" s="439">
        <v>-107</v>
      </c>
      <c r="E50" s="439">
        <v>107</v>
      </c>
      <c r="F50" s="439">
        <v>0</v>
      </c>
      <c r="G50" s="658">
        <v>0</v>
      </c>
      <c r="H50" s="439">
        <v>0</v>
      </c>
      <c r="I50" s="439">
        <v>-231</v>
      </c>
    </row>
    <row r="51" spans="1:17" s="410" customFormat="1" ht="12.75" customHeight="1" x14ac:dyDescent="0.25">
      <c r="A51" s="406">
        <v>2022</v>
      </c>
      <c r="B51" s="407" t="s">
        <v>58</v>
      </c>
      <c r="C51" s="438">
        <v>-2452</v>
      </c>
      <c r="D51" s="438">
        <v>-3067</v>
      </c>
      <c r="E51" s="438">
        <v>483</v>
      </c>
      <c r="F51" s="438">
        <v>-2584</v>
      </c>
      <c r="G51" s="657">
        <v>0</v>
      </c>
      <c r="H51" s="438">
        <v>-2584</v>
      </c>
      <c r="I51" s="438">
        <v>-5036</v>
      </c>
      <c r="J51" s="442"/>
      <c r="K51" s="442"/>
      <c r="L51" s="442"/>
      <c r="M51" s="442"/>
      <c r="N51" s="442"/>
      <c r="O51" s="442"/>
    </row>
    <row r="52" spans="1:17" s="410" customFormat="1" ht="12.75" customHeight="1" x14ac:dyDescent="0.25">
      <c r="A52" s="420"/>
      <c r="B52" s="415" t="s">
        <v>594</v>
      </c>
      <c r="C52" s="440">
        <v>5.742411812961444E-3</v>
      </c>
      <c r="D52" s="440">
        <v>-0.18409151370045224</v>
      </c>
      <c r="E52" s="440">
        <v>0.53333333333333333</v>
      </c>
      <c r="F52" s="440">
        <v>-0.24970963995354239</v>
      </c>
      <c r="G52" s="440">
        <v>-1</v>
      </c>
      <c r="H52" s="440">
        <v>-0.42995808515332012</v>
      </c>
      <c r="I52" s="440">
        <v>-0.27757853966432361</v>
      </c>
      <c r="J52" s="442"/>
      <c r="K52" s="442"/>
      <c r="L52" s="442"/>
      <c r="M52" s="442"/>
      <c r="N52" s="442"/>
      <c r="O52" s="442"/>
    </row>
    <row r="53" spans="1:17" ht="12" customHeight="1" x14ac:dyDescent="0.25">
      <c r="A53" s="424"/>
      <c r="B53" s="424"/>
      <c r="C53" s="424"/>
      <c r="D53" s="424"/>
      <c r="E53" s="424"/>
      <c r="F53" s="424"/>
      <c r="G53" s="424"/>
      <c r="H53" s="424"/>
      <c r="I53" s="424"/>
      <c r="J53" s="443"/>
      <c r="K53" s="443"/>
      <c r="L53" s="443"/>
      <c r="M53" s="443"/>
      <c r="N53" s="443"/>
      <c r="O53" s="443"/>
    </row>
    <row r="54" spans="1:17" s="317" customFormat="1" ht="13.8" x14ac:dyDescent="0.3">
      <c r="A54" s="47" t="s">
        <v>149</v>
      </c>
      <c r="I54" s="347"/>
    </row>
    <row r="55" spans="1:17" s="317" customFormat="1" ht="10.199999999999999" x14ac:dyDescent="0.25">
      <c r="A55" s="348"/>
      <c r="B55" s="348"/>
      <c r="C55" s="348"/>
      <c r="D55" s="348"/>
      <c r="E55" s="348"/>
      <c r="F55" s="348"/>
      <c r="G55" s="348"/>
      <c r="H55" s="348"/>
      <c r="I55" s="348"/>
      <c r="J55" s="348"/>
      <c r="K55" s="348"/>
      <c r="L55" s="348"/>
      <c r="M55" s="348"/>
      <c r="N55" s="348"/>
      <c r="O55" s="348"/>
      <c r="P55" s="348"/>
      <c r="Q55" s="348"/>
    </row>
    <row r="56" spans="1:17" x14ac:dyDescent="0.25">
      <c r="A56" s="424"/>
      <c r="B56" s="424"/>
      <c r="C56" s="424"/>
      <c r="D56" s="424"/>
      <c r="E56" s="424"/>
      <c r="F56" s="424"/>
      <c r="G56" s="424"/>
      <c r="H56" s="424"/>
      <c r="I56" s="424"/>
    </row>
    <row r="57" spans="1:17" x14ac:dyDescent="0.25">
      <c r="A57" s="424"/>
      <c r="B57" s="424"/>
      <c r="C57" s="424"/>
      <c r="D57" s="424"/>
      <c r="E57" s="424"/>
      <c r="F57" s="424"/>
      <c r="G57" s="424"/>
      <c r="H57" s="424"/>
      <c r="I57" s="424"/>
    </row>
    <row r="58" spans="1:17" x14ac:dyDescent="0.25">
      <c r="A58" s="424"/>
      <c r="B58" s="424"/>
      <c r="C58" s="424"/>
      <c r="D58" s="424"/>
      <c r="E58" s="424"/>
      <c r="F58" s="424"/>
      <c r="G58" s="424"/>
      <c r="H58" s="424"/>
      <c r="I58" s="424"/>
    </row>
    <row r="59" spans="1:17" x14ac:dyDescent="0.25">
      <c r="A59" s="424"/>
      <c r="B59" s="424"/>
      <c r="C59" s="424"/>
      <c r="D59" s="424"/>
      <c r="E59" s="424"/>
      <c r="F59" s="424"/>
      <c r="G59" s="424"/>
      <c r="H59" s="424"/>
      <c r="I59" s="424"/>
    </row>
    <row r="60" spans="1:17" x14ac:dyDescent="0.25">
      <c r="A60" s="424"/>
      <c r="B60" s="424"/>
      <c r="C60" s="424"/>
      <c r="D60" s="424"/>
      <c r="E60" s="424"/>
      <c r="F60" s="424"/>
      <c r="G60" s="424"/>
      <c r="H60" s="424"/>
      <c r="I60" s="424"/>
    </row>
    <row r="61" spans="1:17" x14ac:dyDescent="0.25">
      <c r="A61" s="424"/>
      <c r="B61" s="424"/>
      <c r="C61" s="424"/>
      <c r="D61" s="424"/>
      <c r="E61" s="424"/>
      <c r="F61" s="424"/>
      <c r="G61" s="424"/>
      <c r="H61" s="424"/>
      <c r="I61" s="424"/>
    </row>
    <row r="62" spans="1:17" x14ac:dyDescent="0.25">
      <c r="A62" s="424"/>
      <c r="B62" s="424"/>
      <c r="C62" s="424"/>
      <c r="D62" s="424"/>
      <c r="E62" s="424"/>
      <c r="F62" s="424"/>
      <c r="G62" s="424"/>
      <c r="H62" s="424"/>
      <c r="I62" s="424"/>
    </row>
    <row r="63" spans="1:17" x14ac:dyDescent="0.25">
      <c r="A63" s="424"/>
      <c r="B63" s="424"/>
      <c r="C63" s="424"/>
      <c r="D63" s="424"/>
      <c r="E63" s="424"/>
      <c r="F63" s="424"/>
      <c r="G63" s="424"/>
      <c r="H63" s="424"/>
      <c r="I63" s="424"/>
    </row>
    <row r="64" spans="1:17" x14ac:dyDescent="0.25">
      <c r="A64" s="424"/>
      <c r="B64" s="424"/>
      <c r="C64" s="424"/>
      <c r="D64" s="424"/>
      <c r="E64" s="424"/>
      <c r="F64" s="424"/>
      <c r="G64" s="424"/>
      <c r="H64" s="424"/>
      <c r="I64" s="424"/>
    </row>
    <row r="65" spans="1:9" x14ac:dyDescent="0.25">
      <c r="A65" s="424"/>
      <c r="B65" s="424"/>
      <c r="C65" s="424"/>
      <c r="D65" s="424"/>
      <c r="E65" s="424"/>
      <c r="F65" s="424"/>
      <c r="G65" s="424"/>
      <c r="H65" s="424"/>
      <c r="I65" s="424"/>
    </row>
  </sheetData>
  <mergeCells count="11">
    <mergeCell ref="A5:I5"/>
    <mergeCell ref="A21:I21"/>
    <mergeCell ref="A37:I37"/>
    <mergeCell ref="A1:I1"/>
    <mergeCell ref="D2:H2"/>
    <mergeCell ref="D3:D4"/>
    <mergeCell ref="E3:E4"/>
    <mergeCell ref="F3:F4"/>
    <mergeCell ref="G3:G4"/>
    <mergeCell ref="H3:H4"/>
    <mergeCell ref="I3:I4"/>
  </mergeCells>
  <pageMargins left="0.39370078740157483" right="0.39370078740157483" top="0.39370078740157483" bottom="0.39370078740157483" header="0" footer="0"/>
  <pageSetup paperSize="9" scale="76"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26B0A"/>
    <pageSetUpPr fitToPage="1"/>
  </sheetPr>
  <dimension ref="A1:K98"/>
  <sheetViews>
    <sheetView showGridLines="0" topLeftCell="A61" zoomScaleNormal="100" workbookViewId="0">
      <selection activeCell="B52" sqref="B52:I73"/>
    </sheetView>
  </sheetViews>
  <sheetFormatPr defaultColWidth="9.109375" defaultRowHeight="9.6" x14ac:dyDescent="0.25"/>
  <cols>
    <col min="1" max="1" width="13.6640625" style="10" customWidth="1"/>
    <col min="2" max="6" width="11.6640625" style="6" customWidth="1"/>
    <col min="7" max="7" width="17.5546875" style="6" customWidth="1"/>
    <col min="8" max="8" width="17.5546875" style="6" bestFit="1" customWidth="1"/>
    <col min="9" max="9" width="11.6640625" style="6" customWidth="1"/>
    <col min="10" max="16384" width="9.109375" style="6"/>
  </cols>
  <sheetData>
    <row r="1" spans="1:11" ht="18" customHeight="1" x14ac:dyDescent="0.2">
      <c r="A1" s="547" t="s">
        <v>699</v>
      </c>
      <c r="B1" s="547"/>
      <c r="C1" s="547"/>
      <c r="D1" s="547"/>
      <c r="E1" s="547"/>
      <c r="F1" s="547"/>
      <c r="G1" s="547"/>
      <c r="H1" s="547"/>
      <c r="I1" s="547"/>
      <c r="J1" s="3"/>
      <c r="K1" s="251" t="s">
        <v>497</v>
      </c>
    </row>
    <row r="2" spans="1:11" ht="15" customHeight="1" x14ac:dyDescent="0.3">
      <c r="A2" s="548" t="s">
        <v>0</v>
      </c>
      <c r="B2" s="548"/>
      <c r="C2" s="548"/>
      <c r="D2" s="548"/>
      <c r="E2" s="548"/>
      <c r="F2" s="548"/>
      <c r="G2" s="548"/>
      <c r="H2" s="548"/>
      <c r="I2" s="548"/>
    </row>
    <row r="3" spans="1:11" s="7" customFormat="1" ht="33.450000000000003" customHeight="1" x14ac:dyDescent="0.25">
      <c r="A3" s="391" t="s">
        <v>106</v>
      </c>
      <c r="B3" s="392" t="s">
        <v>107</v>
      </c>
      <c r="C3" s="392" t="s">
        <v>108</v>
      </c>
      <c r="D3" s="392" t="s">
        <v>109</v>
      </c>
      <c r="E3" s="392" t="s">
        <v>110</v>
      </c>
      <c r="F3" s="393" t="s">
        <v>509</v>
      </c>
      <c r="G3" s="393" t="s">
        <v>578</v>
      </c>
      <c r="H3" s="393" t="s">
        <v>577</v>
      </c>
      <c r="I3" s="392" t="s">
        <v>2</v>
      </c>
    </row>
    <row r="4" spans="1:11" ht="12.75" customHeight="1" x14ac:dyDescent="0.25">
      <c r="A4" s="67" t="s">
        <v>528</v>
      </c>
      <c r="B4" s="349">
        <v>13611</v>
      </c>
      <c r="C4" s="349">
        <v>0</v>
      </c>
      <c r="D4" s="349">
        <v>0</v>
      </c>
      <c r="E4" s="349">
        <v>0</v>
      </c>
      <c r="F4" s="349">
        <v>0</v>
      </c>
      <c r="G4" s="349">
        <v>0</v>
      </c>
      <c r="H4" s="349">
        <v>0</v>
      </c>
      <c r="I4" s="295">
        <v>13611</v>
      </c>
    </row>
    <row r="5" spans="1:11" ht="12.75" customHeight="1" x14ac:dyDescent="0.25">
      <c r="A5" s="67" t="s">
        <v>529</v>
      </c>
      <c r="B5" s="349">
        <v>14901</v>
      </c>
      <c r="C5" s="349">
        <v>0</v>
      </c>
      <c r="D5" s="349">
        <v>0</v>
      </c>
      <c r="E5" s="349">
        <v>0</v>
      </c>
      <c r="F5" s="349">
        <v>0</v>
      </c>
      <c r="G5" s="349">
        <v>0</v>
      </c>
      <c r="H5" s="349">
        <v>0</v>
      </c>
      <c r="I5" s="68">
        <v>14901</v>
      </c>
    </row>
    <row r="6" spans="1:11" ht="12.75" customHeight="1" x14ac:dyDescent="0.25">
      <c r="A6" s="67" t="s">
        <v>530</v>
      </c>
      <c r="B6" s="349">
        <v>16407</v>
      </c>
      <c r="C6" s="349">
        <v>0</v>
      </c>
      <c r="D6" s="349">
        <v>0</v>
      </c>
      <c r="E6" s="349">
        <v>0</v>
      </c>
      <c r="F6" s="349">
        <v>0</v>
      </c>
      <c r="G6" s="349">
        <v>0</v>
      </c>
      <c r="H6" s="349">
        <v>0</v>
      </c>
      <c r="I6" s="68">
        <v>16407</v>
      </c>
    </row>
    <row r="7" spans="1:11" ht="12.75" customHeight="1" x14ac:dyDescent="0.25">
      <c r="A7" s="67" t="s">
        <v>531</v>
      </c>
      <c r="B7" s="349">
        <v>17298</v>
      </c>
      <c r="C7" s="349">
        <v>1</v>
      </c>
      <c r="D7" s="349">
        <v>0</v>
      </c>
      <c r="E7" s="349">
        <v>0</v>
      </c>
      <c r="F7" s="349">
        <v>0</v>
      </c>
      <c r="G7" s="349">
        <v>0</v>
      </c>
      <c r="H7" s="349">
        <v>0</v>
      </c>
      <c r="I7" s="68">
        <v>17299</v>
      </c>
    </row>
    <row r="8" spans="1:11" ht="12.75" customHeight="1" x14ac:dyDescent="0.25">
      <c r="A8" s="67" t="s">
        <v>532</v>
      </c>
      <c r="B8" s="349">
        <v>16807</v>
      </c>
      <c r="C8" s="349">
        <v>150</v>
      </c>
      <c r="D8" s="349">
        <v>1</v>
      </c>
      <c r="E8" s="349">
        <v>0</v>
      </c>
      <c r="F8" s="349">
        <v>0</v>
      </c>
      <c r="G8" s="349">
        <v>0</v>
      </c>
      <c r="H8" s="349">
        <v>0</v>
      </c>
      <c r="I8" s="68">
        <v>16958</v>
      </c>
    </row>
    <row r="9" spans="1:11" ht="12.75" customHeight="1" x14ac:dyDescent="0.25">
      <c r="A9" s="67" t="s">
        <v>533</v>
      </c>
      <c r="B9" s="349">
        <v>15103</v>
      </c>
      <c r="C9" s="349">
        <v>1633</v>
      </c>
      <c r="D9" s="349">
        <v>6</v>
      </c>
      <c r="E9" s="349">
        <v>1</v>
      </c>
      <c r="F9" s="349">
        <v>6</v>
      </c>
      <c r="G9" s="349">
        <v>0</v>
      </c>
      <c r="H9" s="349">
        <v>0</v>
      </c>
      <c r="I9" s="68">
        <v>16749</v>
      </c>
    </row>
    <row r="10" spans="1:11" ht="12.75" customHeight="1" x14ac:dyDescent="0.25">
      <c r="A10" s="67" t="s">
        <v>534</v>
      </c>
      <c r="B10" s="349">
        <v>12233</v>
      </c>
      <c r="C10" s="349">
        <v>5829</v>
      </c>
      <c r="D10" s="349">
        <v>58</v>
      </c>
      <c r="E10" s="349">
        <v>8</v>
      </c>
      <c r="F10" s="349">
        <v>17</v>
      </c>
      <c r="G10" s="349">
        <v>2</v>
      </c>
      <c r="H10" s="349">
        <v>0</v>
      </c>
      <c r="I10" s="68">
        <v>18147</v>
      </c>
    </row>
    <row r="11" spans="1:11" ht="12.75" customHeight="1" x14ac:dyDescent="0.25">
      <c r="A11" s="67" t="s">
        <v>535</v>
      </c>
      <c r="B11" s="349">
        <v>8333</v>
      </c>
      <c r="C11" s="349">
        <v>9470</v>
      </c>
      <c r="D11" s="349">
        <v>187</v>
      </c>
      <c r="E11" s="349">
        <v>20</v>
      </c>
      <c r="F11" s="349">
        <v>18</v>
      </c>
      <c r="G11" s="349">
        <v>2</v>
      </c>
      <c r="H11" s="349">
        <v>0</v>
      </c>
      <c r="I11" s="68">
        <v>18030</v>
      </c>
    </row>
    <row r="12" spans="1:11" ht="12.75" customHeight="1" x14ac:dyDescent="0.25">
      <c r="A12" s="67" t="s">
        <v>536</v>
      </c>
      <c r="B12" s="349">
        <v>6508</v>
      </c>
      <c r="C12" s="349">
        <v>12859</v>
      </c>
      <c r="D12" s="349">
        <v>416</v>
      </c>
      <c r="E12" s="349">
        <v>41</v>
      </c>
      <c r="F12" s="349">
        <v>32</v>
      </c>
      <c r="G12" s="349">
        <v>4</v>
      </c>
      <c r="H12" s="349">
        <v>0</v>
      </c>
      <c r="I12" s="68">
        <v>19860</v>
      </c>
    </row>
    <row r="13" spans="1:11" ht="12.75" customHeight="1" x14ac:dyDescent="0.25">
      <c r="A13" s="67" t="s">
        <v>537</v>
      </c>
      <c r="B13" s="349">
        <v>5707</v>
      </c>
      <c r="C13" s="349">
        <v>15769</v>
      </c>
      <c r="D13" s="349">
        <v>796</v>
      </c>
      <c r="E13" s="349">
        <v>81</v>
      </c>
      <c r="F13" s="349">
        <v>28</v>
      </c>
      <c r="G13" s="349">
        <v>4</v>
      </c>
      <c r="H13" s="349">
        <v>0</v>
      </c>
      <c r="I13" s="68">
        <v>22385</v>
      </c>
    </row>
    <row r="14" spans="1:11" ht="12.75" customHeight="1" x14ac:dyDescent="0.25">
      <c r="A14" s="67" t="s">
        <v>538</v>
      </c>
      <c r="B14" s="349">
        <v>4505</v>
      </c>
      <c r="C14" s="349">
        <v>17302</v>
      </c>
      <c r="D14" s="349">
        <v>1092</v>
      </c>
      <c r="E14" s="349">
        <v>180</v>
      </c>
      <c r="F14" s="349">
        <v>27</v>
      </c>
      <c r="G14" s="349">
        <v>1</v>
      </c>
      <c r="H14" s="349">
        <v>0</v>
      </c>
      <c r="I14" s="68">
        <v>23107</v>
      </c>
    </row>
    <row r="15" spans="1:11" ht="12.75" customHeight="1" x14ac:dyDescent="0.25">
      <c r="A15" s="67" t="s">
        <v>539</v>
      </c>
      <c r="B15" s="349">
        <v>3302</v>
      </c>
      <c r="C15" s="349">
        <v>18305</v>
      </c>
      <c r="D15" s="349">
        <v>1289</v>
      </c>
      <c r="E15" s="349">
        <v>322</v>
      </c>
      <c r="F15" s="349">
        <v>22</v>
      </c>
      <c r="G15" s="349">
        <v>0</v>
      </c>
      <c r="H15" s="349">
        <v>0</v>
      </c>
      <c r="I15" s="68">
        <v>23240</v>
      </c>
    </row>
    <row r="16" spans="1:11" ht="12.75" customHeight="1" x14ac:dyDescent="0.25">
      <c r="A16" s="67" t="s">
        <v>540</v>
      </c>
      <c r="B16" s="349">
        <v>2145</v>
      </c>
      <c r="C16" s="349">
        <v>16934</v>
      </c>
      <c r="D16" s="349">
        <v>1061</v>
      </c>
      <c r="E16" s="349">
        <v>542</v>
      </c>
      <c r="F16" s="349">
        <v>9</v>
      </c>
      <c r="G16" s="349">
        <v>0</v>
      </c>
      <c r="H16" s="349">
        <v>0</v>
      </c>
      <c r="I16" s="68">
        <v>20691</v>
      </c>
      <c r="J16" s="9"/>
    </row>
    <row r="17" spans="1:10" ht="12.75" customHeight="1" x14ac:dyDescent="0.25">
      <c r="A17" s="67" t="s">
        <v>541</v>
      </c>
      <c r="B17" s="349">
        <v>1432</v>
      </c>
      <c r="C17" s="349">
        <v>15420</v>
      </c>
      <c r="D17" s="349">
        <v>807</v>
      </c>
      <c r="E17" s="349">
        <v>756</v>
      </c>
      <c r="F17" s="349">
        <v>11</v>
      </c>
      <c r="G17" s="349">
        <v>2</v>
      </c>
      <c r="H17" s="349">
        <v>0</v>
      </c>
      <c r="I17" s="68">
        <v>18428</v>
      </c>
    </row>
    <row r="18" spans="1:10" ht="12.75" customHeight="1" x14ac:dyDescent="0.25">
      <c r="A18" s="67" t="s">
        <v>542</v>
      </c>
      <c r="B18" s="349">
        <v>1013</v>
      </c>
      <c r="C18" s="349">
        <v>13741</v>
      </c>
      <c r="D18" s="349">
        <v>478</v>
      </c>
      <c r="E18" s="349">
        <v>1043</v>
      </c>
      <c r="F18" s="349">
        <v>5</v>
      </c>
      <c r="G18" s="349">
        <v>0</v>
      </c>
      <c r="H18" s="349">
        <v>1</v>
      </c>
      <c r="I18" s="68">
        <v>16281</v>
      </c>
    </row>
    <row r="19" spans="1:10" ht="12.75" customHeight="1" x14ac:dyDescent="0.25">
      <c r="A19" s="67" t="s">
        <v>543</v>
      </c>
      <c r="B19" s="349">
        <v>565</v>
      </c>
      <c r="C19" s="349">
        <v>10159</v>
      </c>
      <c r="D19" s="349">
        <v>312</v>
      </c>
      <c r="E19" s="349">
        <v>1258</v>
      </c>
      <c r="F19" s="349">
        <v>4</v>
      </c>
      <c r="G19" s="349">
        <v>0</v>
      </c>
      <c r="H19" s="349">
        <v>0</v>
      </c>
      <c r="I19" s="68">
        <v>12298</v>
      </c>
    </row>
    <row r="20" spans="1:10" ht="12.75" customHeight="1" x14ac:dyDescent="0.25">
      <c r="A20" s="67" t="s">
        <v>544</v>
      </c>
      <c r="B20" s="349">
        <v>276</v>
      </c>
      <c r="C20" s="349">
        <v>6106</v>
      </c>
      <c r="D20" s="349">
        <v>166</v>
      </c>
      <c r="E20" s="349">
        <v>1374</v>
      </c>
      <c r="F20" s="349">
        <v>0</v>
      </c>
      <c r="G20" s="349">
        <v>0</v>
      </c>
      <c r="H20" s="349">
        <v>0</v>
      </c>
      <c r="I20" s="68">
        <v>7922</v>
      </c>
    </row>
    <row r="21" spans="1:10" ht="12.75" customHeight="1" x14ac:dyDescent="0.25">
      <c r="A21" s="67" t="s">
        <v>545</v>
      </c>
      <c r="B21" s="349">
        <v>174</v>
      </c>
      <c r="C21" s="349">
        <v>2816</v>
      </c>
      <c r="D21" s="349">
        <v>47</v>
      </c>
      <c r="E21" s="349">
        <v>1095</v>
      </c>
      <c r="F21" s="349">
        <v>2</v>
      </c>
      <c r="G21" s="349">
        <v>0</v>
      </c>
      <c r="H21" s="349">
        <v>0</v>
      </c>
      <c r="I21" s="68">
        <v>4134</v>
      </c>
    </row>
    <row r="22" spans="1:10" ht="12.75" customHeight="1" x14ac:dyDescent="0.25">
      <c r="A22" s="67" t="s">
        <v>546</v>
      </c>
      <c r="B22" s="349">
        <v>54</v>
      </c>
      <c r="C22" s="349">
        <v>866</v>
      </c>
      <c r="D22" s="349">
        <v>13</v>
      </c>
      <c r="E22" s="349">
        <v>592</v>
      </c>
      <c r="F22" s="349">
        <v>0</v>
      </c>
      <c r="G22" s="349">
        <v>0</v>
      </c>
      <c r="H22" s="349">
        <v>0</v>
      </c>
      <c r="I22" s="68">
        <v>1525</v>
      </c>
    </row>
    <row r="23" spans="1:10" ht="12.75" customHeight="1" x14ac:dyDescent="0.25">
      <c r="A23" s="67" t="s">
        <v>547</v>
      </c>
      <c r="B23" s="349">
        <v>7</v>
      </c>
      <c r="C23" s="349">
        <v>95</v>
      </c>
      <c r="D23" s="349">
        <v>2</v>
      </c>
      <c r="E23" s="349">
        <v>165</v>
      </c>
      <c r="F23" s="349">
        <v>0</v>
      </c>
      <c r="G23" s="349">
        <v>0</v>
      </c>
      <c r="H23" s="349">
        <v>0</v>
      </c>
      <c r="I23" s="68">
        <v>269</v>
      </c>
    </row>
    <row r="24" spans="1:10" ht="12.75" customHeight="1" x14ac:dyDescent="0.25">
      <c r="A24" s="69" t="s">
        <v>548</v>
      </c>
      <c r="B24" s="350">
        <v>0</v>
      </c>
      <c r="C24" s="350">
        <v>9</v>
      </c>
      <c r="D24" s="350">
        <v>0</v>
      </c>
      <c r="E24" s="350">
        <v>20</v>
      </c>
      <c r="F24" s="350">
        <v>0</v>
      </c>
      <c r="G24" s="350">
        <v>0</v>
      </c>
      <c r="H24" s="350">
        <v>0</v>
      </c>
      <c r="I24" s="296">
        <v>29</v>
      </c>
    </row>
    <row r="25" spans="1:10" ht="12.75" customHeight="1" x14ac:dyDescent="0.25">
      <c r="A25" s="70" t="s">
        <v>2</v>
      </c>
      <c r="B25" s="68">
        <v>140381</v>
      </c>
      <c r="C25" s="68">
        <v>147464</v>
      </c>
      <c r="D25" s="68">
        <v>6731</v>
      </c>
      <c r="E25" s="68">
        <v>7498</v>
      </c>
      <c r="F25" s="68">
        <v>181</v>
      </c>
      <c r="G25" s="68">
        <v>15</v>
      </c>
      <c r="H25" s="68">
        <v>1</v>
      </c>
      <c r="I25" s="68">
        <v>302271</v>
      </c>
    </row>
    <row r="26" spans="1:10" ht="15" customHeight="1" x14ac:dyDescent="0.3">
      <c r="A26" s="549" t="s">
        <v>1</v>
      </c>
      <c r="B26" s="549"/>
      <c r="C26" s="549"/>
      <c r="D26" s="549"/>
      <c r="E26" s="549"/>
      <c r="F26" s="549"/>
      <c r="G26" s="549"/>
      <c r="H26" s="549"/>
      <c r="I26" s="549"/>
    </row>
    <row r="27" spans="1:10" s="7" customFormat="1" ht="33" customHeight="1" x14ac:dyDescent="0.25">
      <c r="A27" s="391" t="s">
        <v>106</v>
      </c>
      <c r="B27" s="392" t="s">
        <v>111</v>
      </c>
      <c r="C27" s="392" t="s">
        <v>620</v>
      </c>
      <c r="D27" s="392" t="s">
        <v>112</v>
      </c>
      <c r="E27" s="392" t="s">
        <v>113</v>
      </c>
      <c r="F27" s="393" t="s">
        <v>621</v>
      </c>
      <c r="G27" s="393" t="s">
        <v>578</v>
      </c>
      <c r="H27" s="393" t="s">
        <v>577</v>
      </c>
      <c r="I27" s="392" t="s">
        <v>2</v>
      </c>
    </row>
    <row r="28" spans="1:10" ht="12.75" customHeight="1" x14ac:dyDescent="0.25">
      <c r="A28" s="67" t="s">
        <v>528</v>
      </c>
      <c r="B28" s="349">
        <v>12671</v>
      </c>
      <c r="C28" s="349">
        <v>0</v>
      </c>
      <c r="D28" s="349">
        <v>0</v>
      </c>
      <c r="E28" s="349">
        <v>0</v>
      </c>
      <c r="F28" s="349">
        <v>0</v>
      </c>
      <c r="G28" s="349">
        <v>0</v>
      </c>
      <c r="H28" s="349">
        <v>0</v>
      </c>
      <c r="I28" s="68">
        <v>12671</v>
      </c>
      <c r="J28" s="286"/>
    </row>
    <row r="29" spans="1:10" ht="12.75" customHeight="1" x14ac:dyDescent="0.25">
      <c r="A29" s="67" t="s">
        <v>529</v>
      </c>
      <c r="B29" s="349">
        <v>14286</v>
      </c>
      <c r="C29" s="349">
        <v>0</v>
      </c>
      <c r="D29" s="349">
        <v>0</v>
      </c>
      <c r="E29" s="349">
        <v>0</v>
      </c>
      <c r="F29" s="349">
        <v>0</v>
      </c>
      <c r="G29" s="349">
        <v>0</v>
      </c>
      <c r="H29" s="349">
        <v>0</v>
      </c>
      <c r="I29" s="68">
        <v>14286</v>
      </c>
      <c r="J29" s="286"/>
    </row>
    <row r="30" spans="1:10" ht="12.75" customHeight="1" x14ac:dyDescent="0.25">
      <c r="A30" s="67" t="s">
        <v>530</v>
      </c>
      <c r="B30" s="349">
        <v>15725</v>
      </c>
      <c r="C30" s="349">
        <v>0</v>
      </c>
      <c r="D30" s="349">
        <v>0</v>
      </c>
      <c r="E30" s="349">
        <v>0</v>
      </c>
      <c r="F30" s="349">
        <v>0</v>
      </c>
      <c r="G30" s="349">
        <v>0</v>
      </c>
      <c r="H30" s="349">
        <v>0</v>
      </c>
      <c r="I30" s="68">
        <v>15725</v>
      </c>
      <c r="J30" s="286"/>
    </row>
    <row r="31" spans="1:10" ht="12.75" customHeight="1" x14ac:dyDescent="0.25">
      <c r="A31" s="67" t="s">
        <v>531</v>
      </c>
      <c r="B31" s="349">
        <v>16490</v>
      </c>
      <c r="C31" s="349">
        <v>15</v>
      </c>
      <c r="D31" s="349">
        <v>0</v>
      </c>
      <c r="E31" s="349">
        <v>0</v>
      </c>
      <c r="F31" s="349">
        <v>0</v>
      </c>
      <c r="G31" s="349">
        <v>0</v>
      </c>
      <c r="H31" s="349">
        <v>0</v>
      </c>
      <c r="I31" s="68">
        <v>16505</v>
      </c>
      <c r="J31" s="286"/>
    </row>
    <row r="32" spans="1:10" ht="12.75" customHeight="1" x14ac:dyDescent="0.25">
      <c r="A32" s="67" t="s">
        <v>532</v>
      </c>
      <c r="B32" s="349">
        <v>15423</v>
      </c>
      <c r="C32" s="349">
        <v>545</v>
      </c>
      <c r="D32" s="349">
        <v>0</v>
      </c>
      <c r="E32" s="349">
        <v>0</v>
      </c>
      <c r="F32" s="349">
        <v>2</v>
      </c>
      <c r="G32" s="349">
        <v>0</v>
      </c>
      <c r="H32" s="349">
        <v>0</v>
      </c>
      <c r="I32" s="68">
        <v>15970</v>
      </c>
      <c r="J32" s="286"/>
    </row>
    <row r="33" spans="1:10" ht="12.75" customHeight="1" x14ac:dyDescent="0.25">
      <c r="A33" s="67" t="s">
        <v>533</v>
      </c>
      <c r="B33" s="349">
        <v>12954</v>
      </c>
      <c r="C33" s="349">
        <v>3347</v>
      </c>
      <c r="D33" s="349">
        <v>25</v>
      </c>
      <c r="E33" s="349">
        <v>6</v>
      </c>
      <c r="F33" s="349">
        <v>5</v>
      </c>
      <c r="G33" s="349">
        <v>1</v>
      </c>
      <c r="H33" s="349">
        <v>0</v>
      </c>
      <c r="I33" s="68">
        <v>16338</v>
      </c>
      <c r="J33" s="286"/>
    </row>
    <row r="34" spans="1:10" ht="12.75" customHeight="1" x14ac:dyDescent="0.25">
      <c r="A34" s="67" t="s">
        <v>534</v>
      </c>
      <c r="B34" s="349">
        <v>9521</v>
      </c>
      <c r="C34" s="349">
        <v>8326</v>
      </c>
      <c r="D34" s="349">
        <v>133</v>
      </c>
      <c r="E34" s="349">
        <v>17</v>
      </c>
      <c r="F34" s="349">
        <v>13</v>
      </c>
      <c r="G34" s="349">
        <v>1</v>
      </c>
      <c r="H34" s="349">
        <v>0</v>
      </c>
      <c r="I34" s="68">
        <v>18011</v>
      </c>
      <c r="J34" s="286"/>
    </row>
    <row r="35" spans="1:10" ht="12.75" customHeight="1" x14ac:dyDescent="0.25">
      <c r="A35" s="67" t="s">
        <v>535</v>
      </c>
      <c r="B35" s="349">
        <v>6343</v>
      </c>
      <c r="C35" s="349">
        <v>11813</v>
      </c>
      <c r="D35" s="349">
        <v>407</v>
      </c>
      <c r="E35" s="349">
        <v>67</v>
      </c>
      <c r="F35" s="349">
        <v>20</v>
      </c>
      <c r="G35" s="349">
        <v>1</v>
      </c>
      <c r="H35" s="349">
        <v>0</v>
      </c>
      <c r="I35" s="68">
        <v>18651</v>
      </c>
      <c r="J35" s="286"/>
    </row>
    <row r="36" spans="1:10" ht="12.75" customHeight="1" x14ac:dyDescent="0.25">
      <c r="A36" s="67" t="s">
        <v>536</v>
      </c>
      <c r="B36" s="349">
        <v>5044</v>
      </c>
      <c r="C36" s="349">
        <v>14967</v>
      </c>
      <c r="D36" s="349">
        <v>796</v>
      </c>
      <c r="E36" s="349">
        <v>161</v>
      </c>
      <c r="F36" s="349">
        <v>20</v>
      </c>
      <c r="G36" s="349">
        <v>2</v>
      </c>
      <c r="H36" s="349">
        <v>0</v>
      </c>
      <c r="I36" s="68">
        <v>20990</v>
      </c>
      <c r="J36" s="286"/>
    </row>
    <row r="37" spans="1:10" ht="12.75" customHeight="1" x14ac:dyDescent="0.25">
      <c r="A37" s="67" t="s">
        <v>537</v>
      </c>
      <c r="B37" s="349">
        <v>4667</v>
      </c>
      <c r="C37" s="349">
        <v>17572</v>
      </c>
      <c r="D37" s="349">
        <v>1319</v>
      </c>
      <c r="E37" s="349">
        <v>343</v>
      </c>
      <c r="F37" s="349">
        <v>17</v>
      </c>
      <c r="G37" s="349">
        <v>0</v>
      </c>
      <c r="H37" s="349">
        <v>0</v>
      </c>
      <c r="I37" s="68">
        <v>23918</v>
      </c>
      <c r="J37" s="286"/>
    </row>
    <row r="38" spans="1:10" ht="12.75" customHeight="1" x14ac:dyDescent="0.25">
      <c r="A38" s="67" t="s">
        <v>538</v>
      </c>
      <c r="B38" s="349">
        <v>4162</v>
      </c>
      <c r="C38" s="349">
        <v>18501</v>
      </c>
      <c r="D38" s="349">
        <v>1772</v>
      </c>
      <c r="E38" s="349">
        <v>750</v>
      </c>
      <c r="F38" s="349">
        <v>15</v>
      </c>
      <c r="G38" s="349">
        <v>0</v>
      </c>
      <c r="H38" s="349">
        <v>0</v>
      </c>
      <c r="I38" s="68">
        <v>25200</v>
      </c>
      <c r="J38" s="286"/>
    </row>
    <row r="39" spans="1:10" ht="12.75" customHeight="1" x14ac:dyDescent="0.25">
      <c r="A39" s="67" t="s">
        <v>539</v>
      </c>
      <c r="B39" s="349">
        <v>3630</v>
      </c>
      <c r="C39" s="349">
        <v>18640</v>
      </c>
      <c r="D39" s="349">
        <v>2027</v>
      </c>
      <c r="E39" s="349">
        <v>1367</v>
      </c>
      <c r="F39" s="349">
        <v>4</v>
      </c>
      <c r="G39" s="349">
        <v>2</v>
      </c>
      <c r="H39" s="349">
        <v>0</v>
      </c>
      <c r="I39" s="68">
        <v>25670</v>
      </c>
      <c r="J39" s="286"/>
    </row>
    <row r="40" spans="1:10" ht="12.75" customHeight="1" x14ac:dyDescent="0.25">
      <c r="A40" s="67" t="s">
        <v>540</v>
      </c>
      <c r="B40" s="349">
        <v>2869</v>
      </c>
      <c r="C40" s="349">
        <v>16921</v>
      </c>
      <c r="D40" s="349">
        <v>1656</v>
      </c>
      <c r="E40" s="349">
        <v>2315</v>
      </c>
      <c r="F40" s="349">
        <v>5</v>
      </c>
      <c r="G40" s="349">
        <v>0</v>
      </c>
      <c r="H40" s="349">
        <v>0</v>
      </c>
      <c r="I40" s="68">
        <v>23766</v>
      </c>
      <c r="J40" s="286"/>
    </row>
    <row r="41" spans="1:10" ht="12.75" customHeight="1" x14ac:dyDescent="0.25">
      <c r="A41" s="67" t="s">
        <v>541</v>
      </c>
      <c r="B41" s="349">
        <v>2299</v>
      </c>
      <c r="C41" s="349">
        <v>14366</v>
      </c>
      <c r="D41" s="349">
        <v>1211</v>
      </c>
      <c r="E41" s="349">
        <v>3634</v>
      </c>
      <c r="F41" s="349">
        <v>2</v>
      </c>
      <c r="G41" s="349">
        <v>0</v>
      </c>
      <c r="H41" s="349">
        <v>0</v>
      </c>
      <c r="I41" s="68">
        <v>21512</v>
      </c>
      <c r="J41" s="286"/>
    </row>
    <row r="42" spans="1:10" ht="12.75" customHeight="1" x14ac:dyDescent="0.25">
      <c r="A42" s="67" t="s">
        <v>542</v>
      </c>
      <c r="B42" s="349">
        <v>2019</v>
      </c>
      <c r="C42" s="349">
        <v>11535</v>
      </c>
      <c r="D42" s="349">
        <v>990</v>
      </c>
      <c r="E42" s="349">
        <v>5283</v>
      </c>
      <c r="F42" s="349">
        <v>0</v>
      </c>
      <c r="G42" s="349">
        <v>0</v>
      </c>
      <c r="H42" s="349">
        <v>0</v>
      </c>
      <c r="I42" s="68">
        <v>19827</v>
      </c>
      <c r="J42" s="286"/>
    </row>
    <row r="43" spans="1:10" ht="12.75" customHeight="1" x14ac:dyDescent="0.25">
      <c r="A43" s="67" t="s">
        <v>543</v>
      </c>
      <c r="B43" s="349">
        <v>1619</v>
      </c>
      <c r="C43" s="349">
        <v>7357</v>
      </c>
      <c r="D43" s="349">
        <v>610</v>
      </c>
      <c r="E43" s="349">
        <v>6534</v>
      </c>
      <c r="F43" s="349">
        <v>3</v>
      </c>
      <c r="G43" s="349">
        <v>0</v>
      </c>
      <c r="H43" s="349">
        <v>0</v>
      </c>
      <c r="I43" s="68">
        <v>16123</v>
      </c>
      <c r="J43" s="286"/>
    </row>
    <row r="44" spans="1:10" ht="12.75" customHeight="1" x14ac:dyDescent="0.25">
      <c r="A44" s="67" t="s">
        <v>544</v>
      </c>
      <c r="B44" s="349">
        <v>1218</v>
      </c>
      <c r="C44" s="349">
        <v>3623</v>
      </c>
      <c r="D44" s="349">
        <v>353</v>
      </c>
      <c r="E44" s="349">
        <v>6978</v>
      </c>
      <c r="F44" s="349">
        <v>1</v>
      </c>
      <c r="G44" s="349">
        <v>0</v>
      </c>
      <c r="H44" s="349">
        <v>0</v>
      </c>
      <c r="I44" s="68">
        <v>12173</v>
      </c>
      <c r="J44" s="286"/>
    </row>
    <row r="45" spans="1:10" ht="12.75" customHeight="1" x14ac:dyDescent="0.25">
      <c r="A45" s="67" t="s">
        <v>545</v>
      </c>
      <c r="B45" s="349">
        <v>824</v>
      </c>
      <c r="C45" s="349">
        <v>1275</v>
      </c>
      <c r="D45" s="349">
        <v>176</v>
      </c>
      <c r="E45" s="349">
        <v>5752</v>
      </c>
      <c r="F45" s="349">
        <v>0</v>
      </c>
      <c r="G45" s="349">
        <v>0</v>
      </c>
      <c r="H45" s="349">
        <v>0</v>
      </c>
      <c r="I45" s="68">
        <v>8027</v>
      </c>
      <c r="J45" s="286"/>
    </row>
    <row r="46" spans="1:10" ht="12.75" customHeight="1" x14ac:dyDescent="0.25">
      <c r="A46" s="67" t="s">
        <v>546</v>
      </c>
      <c r="B46" s="349">
        <v>392</v>
      </c>
      <c r="C46" s="349">
        <v>269</v>
      </c>
      <c r="D46" s="349">
        <v>55</v>
      </c>
      <c r="E46" s="349">
        <v>3023</v>
      </c>
      <c r="F46" s="349">
        <v>0</v>
      </c>
      <c r="G46" s="349">
        <v>0</v>
      </c>
      <c r="H46" s="349">
        <v>0</v>
      </c>
      <c r="I46" s="68">
        <v>3739</v>
      </c>
      <c r="J46" s="286"/>
    </row>
    <row r="47" spans="1:10" ht="12.75" customHeight="1" x14ac:dyDescent="0.25">
      <c r="A47" s="67" t="s">
        <v>547</v>
      </c>
      <c r="B47" s="349">
        <v>114</v>
      </c>
      <c r="C47" s="349">
        <v>25</v>
      </c>
      <c r="D47" s="349">
        <v>13</v>
      </c>
      <c r="E47" s="349">
        <v>867</v>
      </c>
      <c r="F47" s="349">
        <v>0</v>
      </c>
      <c r="G47" s="349">
        <v>0</v>
      </c>
      <c r="H47" s="349">
        <v>0</v>
      </c>
      <c r="I47" s="68">
        <v>1019</v>
      </c>
      <c r="J47" s="286"/>
    </row>
    <row r="48" spans="1:10" ht="12.75" customHeight="1" x14ac:dyDescent="0.25">
      <c r="A48" s="69" t="s">
        <v>548</v>
      </c>
      <c r="B48" s="350">
        <v>21</v>
      </c>
      <c r="C48" s="350">
        <v>4</v>
      </c>
      <c r="D48" s="350">
        <v>0</v>
      </c>
      <c r="E48" s="350">
        <v>82</v>
      </c>
      <c r="F48" s="350">
        <v>0</v>
      </c>
      <c r="G48" s="350">
        <v>0</v>
      </c>
      <c r="H48" s="350">
        <v>0</v>
      </c>
      <c r="I48" s="296">
        <v>107</v>
      </c>
      <c r="J48" s="286"/>
    </row>
    <row r="49" spans="1:10" ht="12.75" customHeight="1" x14ac:dyDescent="0.25">
      <c r="A49" s="70" t="s">
        <v>2</v>
      </c>
      <c r="B49" s="68">
        <v>132291</v>
      </c>
      <c r="C49" s="68">
        <v>149101</v>
      </c>
      <c r="D49" s="68">
        <v>11543</v>
      </c>
      <c r="E49" s="68">
        <v>37179</v>
      </c>
      <c r="F49" s="68">
        <v>107</v>
      </c>
      <c r="G49" s="68">
        <v>7</v>
      </c>
      <c r="H49" s="68">
        <v>0</v>
      </c>
      <c r="I49" s="68">
        <v>330228</v>
      </c>
      <c r="J49" s="8"/>
    </row>
    <row r="50" spans="1:10" ht="15" customHeight="1" x14ac:dyDescent="0.3">
      <c r="A50" s="549" t="s">
        <v>2</v>
      </c>
      <c r="B50" s="549"/>
      <c r="C50" s="549"/>
      <c r="D50" s="549"/>
      <c r="E50" s="549"/>
      <c r="F50" s="549"/>
      <c r="G50" s="549"/>
      <c r="H50" s="549"/>
      <c r="I50" s="549"/>
    </row>
    <row r="51" spans="1:10" s="7" customFormat="1" ht="33.450000000000003" customHeight="1" x14ac:dyDescent="0.25">
      <c r="A51" s="391" t="s">
        <v>106</v>
      </c>
      <c r="B51" s="392" t="s">
        <v>622</v>
      </c>
      <c r="C51" s="392" t="s">
        <v>623</v>
      </c>
      <c r="D51" s="392" t="s">
        <v>624</v>
      </c>
      <c r="E51" s="392" t="s">
        <v>625</v>
      </c>
      <c r="F51" s="393" t="s">
        <v>509</v>
      </c>
      <c r="G51" s="393" t="s">
        <v>578</v>
      </c>
      <c r="H51" s="393" t="s">
        <v>577</v>
      </c>
      <c r="I51" s="392" t="s">
        <v>2</v>
      </c>
    </row>
    <row r="52" spans="1:10" s="71" customFormat="1" ht="12.75" customHeight="1" x14ac:dyDescent="0.25">
      <c r="A52" s="67" t="s">
        <v>528</v>
      </c>
      <c r="B52" s="68">
        <v>26282</v>
      </c>
      <c r="C52" s="68">
        <v>0</v>
      </c>
      <c r="D52" s="68">
        <v>0</v>
      </c>
      <c r="E52" s="68">
        <v>0</v>
      </c>
      <c r="F52" s="68">
        <v>0</v>
      </c>
      <c r="G52" s="68">
        <v>0</v>
      </c>
      <c r="H52" s="68">
        <v>0</v>
      </c>
      <c r="I52" s="68">
        <v>26282</v>
      </c>
    </row>
    <row r="53" spans="1:10" s="71" customFormat="1" ht="12.75" customHeight="1" x14ac:dyDescent="0.25">
      <c r="A53" s="67" t="s">
        <v>529</v>
      </c>
      <c r="B53" s="68">
        <v>29187</v>
      </c>
      <c r="C53" s="68">
        <v>0</v>
      </c>
      <c r="D53" s="68">
        <v>0</v>
      </c>
      <c r="E53" s="68">
        <v>0</v>
      </c>
      <c r="F53" s="68">
        <v>0</v>
      </c>
      <c r="G53" s="68">
        <v>0</v>
      </c>
      <c r="H53" s="68">
        <v>0</v>
      </c>
      <c r="I53" s="68">
        <v>29187</v>
      </c>
    </row>
    <row r="54" spans="1:10" s="71" customFormat="1" ht="12.75" customHeight="1" x14ac:dyDescent="0.25">
      <c r="A54" s="67" t="s">
        <v>530</v>
      </c>
      <c r="B54" s="68">
        <v>32132</v>
      </c>
      <c r="C54" s="68">
        <v>0</v>
      </c>
      <c r="D54" s="68">
        <v>0</v>
      </c>
      <c r="E54" s="68">
        <v>0</v>
      </c>
      <c r="F54" s="68">
        <v>0</v>
      </c>
      <c r="G54" s="68">
        <v>0</v>
      </c>
      <c r="H54" s="68">
        <v>0</v>
      </c>
      <c r="I54" s="68">
        <v>32132</v>
      </c>
    </row>
    <row r="55" spans="1:10" s="71" customFormat="1" ht="12.75" customHeight="1" x14ac:dyDescent="0.25">
      <c r="A55" s="67" t="s">
        <v>531</v>
      </c>
      <c r="B55" s="68">
        <v>33788</v>
      </c>
      <c r="C55" s="68">
        <v>16</v>
      </c>
      <c r="D55" s="68">
        <v>0</v>
      </c>
      <c r="E55" s="68">
        <v>0</v>
      </c>
      <c r="F55" s="68">
        <v>0</v>
      </c>
      <c r="G55" s="68">
        <v>0</v>
      </c>
      <c r="H55" s="68">
        <v>0</v>
      </c>
      <c r="I55" s="68">
        <v>33804</v>
      </c>
    </row>
    <row r="56" spans="1:10" s="71" customFormat="1" ht="12.75" customHeight="1" x14ac:dyDescent="0.25">
      <c r="A56" s="67" t="s">
        <v>532</v>
      </c>
      <c r="B56" s="68">
        <v>32230</v>
      </c>
      <c r="C56" s="68">
        <v>695</v>
      </c>
      <c r="D56" s="68">
        <v>1</v>
      </c>
      <c r="E56" s="68">
        <v>0</v>
      </c>
      <c r="F56" s="68">
        <v>2</v>
      </c>
      <c r="G56" s="68">
        <v>0</v>
      </c>
      <c r="H56" s="68">
        <v>0</v>
      </c>
      <c r="I56" s="68">
        <v>32928</v>
      </c>
    </row>
    <row r="57" spans="1:10" s="71" customFormat="1" ht="12.75" customHeight="1" x14ac:dyDescent="0.25">
      <c r="A57" s="67" t="s">
        <v>533</v>
      </c>
      <c r="B57" s="68">
        <v>28057</v>
      </c>
      <c r="C57" s="68">
        <v>4980</v>
      </c>
      <c r="D57" s="68">
        <v>31</v>
      </c>
      <c r="E57" s="68">
        <v>7</v>
      </c>
      <c r="F57" s="68">
        <v>11</v>
      </c>
      <c r="G57" s="68">
        <v>1</v>
      </c>
      <c r="H57" s="68">
        <v>0</v>
      </c>
      <c r="I57" s="68">
        <v>33087</v>
      </c>
    </row>
    <row r="58" spans="1:10" s="71" customFormat="1" ht="12.75" customHeight="1" x14ac:dyDescent="0.25">
      <c r="A58" s="67" t="s">
        <v>534</v>
      </c>
      <c r="B58" s="68">
        <v>21754</v>
      </c>
      <c r="C58" s="68">
        <v>14155</v>
      </c>
      <c r="D58" s="68">
        <v>191</v>
      </c>
      <c r="E58" s="68">
        <v>25</v>
      </c>
      <c r="F58" s="68">
        <v>30</v>
      </c>
      <c r="G58" s="68">
        <v>3</v>
      </c>
      <c r="H58" s="68">
        <v>0</v>
      </c>
      <c r="I58" s="68">
        <v>36158</v>
      </c>
    </row>
    <row r="59" spans="1:10" s="71" customFormat="1" ht="12.75" customHeight="1" x14ac:dyDescent="0.25">
      <c r="A59" s="67" t="s">
        <v>535</v>
      </c>
      <c r="B59" s="68">
        <v>14676</v>
      </c>
      <c r="C59" s="68">
        <v>21283</v>
      </c>
      <c r="D59" s="68">
        <v>594</v>
      </c>
      <c r="E59" s="68">
        <v>87</v>
      </c>
      <c r="F59" s="68">
        <v>38</v>
      </c>
      <c r="G59" s="68">
        <v>3</v>
      </c>
      <c r="H59" s="68">
        <v>0</v>
      </c>
      <c r="I59" s="68">
        <v>36681</v>
      </c>
    </row>
    <row r="60" spans="1:10" s="71" customFormat="1" ht="12.75" customHeight="1" x14ac:dyDescent="0.25">
      <c r="A60" s="67" t="s">
        <v>536</v>
      </c>
      <c r="B60" s="68">
        <v>11552</v>
      </c>
      <c r="C60" s="68">
        <v>27826</v>
      </c>
      <c r="D60" s="68">
        <v>1212</v>
      </c>
      <c r="E60" s="68">
        <v>202</v>
      </c>
      <c r="F60" s="68">
        <v>52</v>
      </c>
      <c r="G60" s="68">
        <v>6</v>
      </c>
      <c r="H60" s="68">
        <v>0</v>
      </c>
      <c r="I60" s="68">
        <v>40850</v>
      </c>
    </row>
    <row r="61" spans="1:10" s="71" customFormat="1" ht="12.75" customHeight="1" x14ac:dyDescent="0.25">
      <c r="A61" s="67" t="s">
        <v>537</v>
      </c>
      <c r="B61" s="68">
        <v>10374</v>
      </c>
      <c r="C61" s="68">
        <v>33341</v>
      </c>
      <c r="D61" s="68">
        <v>2115</v>
      </c>
      <c r="E61" s="68">
        <v>424</v>
      </c>
      <c r="F61" s="68">
        <v>45</v>
      </c>
      <c r="G61" s="68">
        <v>4</v>
      </c>
      <c r="H61" s="68">
        <v>0</v>
      </c>
      <c r="I61" s="68">
        <v>46303</v>
      </c>
    </row>
    <row r="62" spans="1:10" s="71" customFormat="1" ht="12.75" customHeight="1" x14ac:dyDescent="0.25">
      <c r="A62" s="67" t="s">
        <v>538</v>
      </c>
      <c r="B62" s="68">
        <v>8667</v>
      </c>
      <c r="C62" s="68">
        <v>35803</v>
      </c>
      <c r="D62" s="68">
        <v>2864</v>
      </c>
      <c r="E62" s="68">
        <v>930</v>
      </c>
      <c r="F62" s="68">
        <v>42</v>
      </c>
      <c r="G62" s="68">
        <v>1</v>
      </c>
      <c r="H62" s="68">
        <v>0</v>
      </c>
      <c r="I62" s="68">
        <v>48307</v>
      </c>
    </row>
    <row r="63" spans="1:10" s="71" customFormat="1" ht="12.75" customHeight="1" x14ac:dyDescent="0.25">
      <c r="A63" s="67" t="s">
        <v>539</v>
      </c>
      <c r="B63" s="68">
        <v>6932</v>
      </c>
      <c r="C63" s="68">
        <v>36945</v>
      </c>
      <c r="D63" s="68">
        <v>3316</v>
      </c>
      <c r="E63" s="68">
        <v>1689</v>
      </c>
      <c r="F63" s="68">
        <v>26</v>
      </c>
      <c r="G63" s="68">
        <v>2</v>
      </c>
      <c r="H63" s="68">
        <v>0</v>
      </c>
      <c r="I63" s="68">
        <v>48910</v>
      </c>
    </row>
    <row r="64" spans="1:10" s="71" customFormat="1" ht="12.75" customHeight="1" x14ac:dyDescent="0.25">
      <c r="A64" s="67" t="s">
        <v>540</v>
      </c>
      <c r="B64" s="68">
        <v>5014</v>
      </c>
      <c r="C64" s="68">
        <v>33855</v>
      </c>
      <c r="D64" s="68">
        <v>2717</v>
      </c>
      <c r="E64" s="68">
        <v>2857</v>
      </c>
      <c r="F64" s="68">
        <v>14</v>
      </c>
      <c r="G64" s="68">
        <v>0</v>
      </c>
      <c r="H64" s="68">
        <v>0</v>
      </c>
      <c r="I64" s="68">
        <v>44457</v>
      </c>
    </row>
    <row r="65" spans="1:9" s="71" customFormat="1" ht="12.75" customHeight="1" x14ac:dyDescent="0.25">
      <c r="A65" s="67" t="s">
        <v>541</v>
      </c>
      <c r="B65" s="68">
        <v>3731</v>
      </c>
      <c r="C65" s="68">
        <v>29786</v>
      </c>
      <c r="D65" s="68">
        <v>2018</v>
      </c>
      <c r="E65" s="68">
        <v>4390</v>
      </c>
      <c r="F65" s="68">
        <v>13</v>
      </c>
      <c r="G65" s="68">
        <v>2</v>
      </c>
      <c r="H65" s="68">
        <v>0</v>
      </c>
      <c r="I65" s="68">
        <v>39940</v>
      </c>
    </row>
    <row r="66" spans="1:9" s="71" customFormat="1" ht="12.75" customHeight="1" x14ac:dyDescent="0.25">
      <c r="A66" s="67" t="s">
        <v>542</v>
      </c>
      <c r="B66" s="68">
        <v>3032</v>
      </c>
      <c r="C66" s="68">
        <v>25276</v>
      </c>
      <c r="D66" s="68">
        <v>1468</v>
      </c>
      <c r="E66" s="68">
        <v>6326</v>
      </c>
      <c r="F66" s="68">
        <v>5</v>
      </c>
      <c r="G66" s="68">
        <v>0</v>
      </c>
      <c r="H66" s="68">
        <v>1</v>
      </c>
      <c r="I66" s="68">
        <v>36108</v>
      </c>
    </row>
    <row r="67" spans="1:9" s="71" customFormat="1" ht="12.75" customHeight="1" x14ac:dyDescent="0.25">
      <c r="A67" s="67" t="s">
        <v>543</v>
      </c>
      <c r="B67" s="68">
        <v>2184</v>
      </c>
      <c r="C67" s="68">
        <v>17516</v>
      </c>
      <c r="D67" s="68">
        <v>922</v>
      </c>
      <c r="E67" s="68">
        <v>7792</v>
      </c>
      <c r="F67" s="68">
        <v>7</v>
      </c>
      <c r="G67" s="68">
        <v>0</v>
      </c>
      <c r="H67" s="68">
        <v>0</v>
      </c>
      <c r="I67" s="68">
        <v>28421</v>
      </c>
    </row>
    <row r="68" spans="1:9" s="71" customFormat="1" ht="12.75" customHeight="1" x14ac:dyDescent="0.25">
      <c r="A68" s="67" t="s">
        <v>544</v>
      </c>
      <c r="B68" s="68">
        <v>1494</v>
      </c>
      <c r="C68" s="68">
        <v>9729</v>
      </c>
      <c r="D68" s="68">
        <v>519</v>
      </c>
      <c r="E68" s="68">
        <v>8352</v>
      </c>
      <c r="F68" s="68">
        <v>1</v>
      </c>
      <c r="G68" s="68">
        <v>0</v>
      </c>
      <c r="H68" s="68">
        <v>0</v>
      </c>
      <c r="I68" s="68">
        <v>20095</v>
      </c>
    </row>
    <row r="69" spans="1:9" s="71" customFormat="1" ht="12.75" customHeight="1" x14ac:dyDescent="0.25">
      <c r="A69" s="67" t="s">
        <v>545</v>
      </c>
      <c r="B69" s="68">
        <v>998</v>
      </c>
      <c r="C69" s="68">
        <v>4091</v>
      </c>
      <c r="D69" s="68">
        <v>223</v>
      </c>
      <c r="E69" s="68">
        <v>6847</v>
      </c>
      <c r="F69" s="68">
        <v>2</v>
      </c>
      <c r="G69" s="68">
        <v>0</v>
      </c>
      <c r="H69" s="68">
        <v>0</v>
      </c>
      <c r="I69" s="68">
        <v>12161</v>
      </c>
    </row>
    <row r="70" spans="1:9" s="71" customFormat="1" ht="12.75" customHeight="1" x14ac:dyDescent="0.25">
      <c r="A70" s="67" t="s">
        <v>546</v>
      </c>
      <c r="B70" s="68">
        <v>446</v>
      </c>
      <c r="C70" s="68">
        <v>1135</v>
      </c>
      <c r="D70" s="68">
        <v>68</v>
      </c>
      <c r="E70" s="68">
        <v>3615</v>
      </c>
      <c r="F70" s="68">
        <v>0</v>
      </c>
      <c r="G70" s="68">
        <v>0</v>
      </c>
      <c r="H70" s="68">
        <v>0</v>
      </c>
      <c r="I70" s="68">
        <v>5264</v>
      </c>
    </row>
    <row r="71" spans="1:9" s="71" customFormat="1" ht="12.75" customHeight="1" x14ac:dyDescent="0.25">
      <c r="A71" s="67" t="s">
        <v>547</v>
      </c>
      <c r="B71" s="68">
        <v>121</v>
      </c>
      <c r="C71" s="68">
        <v>120</v>
      </c>
      <c r="D71" s="68">
        <v>15</v>
      </c>
      <c r="E71" s="68">
        <v>1032</v>
      </c>
      <c r="F71" s="68">
        <v>0</v>
      </c>
      <c r="G71" s="68">
        <v>0</v>
      </c>
      <c r="H71" s="68">
        <v>0</v>
      </c>
      <c r="I71" s="68">
        <v>1288</v>
      </c>
    </row>
    <row r="72" spans="1:9" s="71" customFormat="1" ht="12.75" customHeight="1" x14ac:dyDescent="0.25">
      <c r="A72" s="69" t="s">
        <v>548</v>
      </c>
      <c r="B72" s="296">
        <v>21</v>
      </c>
      <c r="C72" s="296">
        <v>13</v>
      </c>
      <c r="D72" s="296">
        <v>0</v>
      </c>
      <c r="E72" s="296">
        <v>102</v>
      </c>
      <c r="F72" s="296">
        <v>0</v>
      </c>
      <c r="G72" s="296">
        <v>0</v>
      </c>
      <c r="H72" s="296">
        <v>0</v>
      </c>
      <c r="I72" s="296">
        <v>136</v>
      </c>
    </row>
    <row r="73" spans="1:9" s="71" customFormat="1" ht="12.75" customHeight="1" x14ac:dyDescent="0.25">
      <c r="A73" s="70" t="s">
        <v>2</v>
      </c>
      <c r="B73" s="68">
        <v>272672</v>
      </c>
      <c r="C73" s="68">
        <v>296565</v>
      </c>
      <c r="D73" s="68">
        <v>18274</v>
      </c>
      <c r="E73" s="68">
        <v>44677</v>
      </c>
      <c r="F73" s="68">
        <v>288</v>
      </c>
      <c r="G73" s="68">
        <v>22</v>
      </c>
      <c r="H73" s="68">
        <v>1</v>
      </c>
      <c r="I73" s="68">
        <v>632499</v>
      </c>
    </row>
    <row r="74" spans="1:9" x14ac:dyDescent="0.25">
      <c r="A74" s="14"/>
      <c r="B74" s="13"/>
      <c r="C74" s="13"/>
      <c r="D74" s="13"/>
      <c r="E74" s="13"/>
      <c r="F74" s="13"/>
      <c r="G74" s="13"/>
      <c r="H74" s="13"/>
      <c r="I74" s="13"/>
    </row>
    <row r="75" spans="1:9" ht="13.8" x14ac:dyDescent="0.3">
      <c r="A75" s="47" t="s">
        <v>149</v>
      </c>
      <c r="B75" s="13"/>
      <c r="C75" s="13"/>
      <c r="D75" s="13"/>
      <c r="E75" s="13"/>
      <c r="F75" s="13"/>
      <c r="G75" s="13"/>
      <c r="H75" s="13"/>
      <c r="I75" s="13"/>
    </row>
    <row r="76" spans="1:9" x14ac:dyDescent="0.25">
      <c r="A76" s="14"/>
      <c r="B76" s="13"/>
      <c r="C76" s="13"/>
      <c r="D76" s="13"/>
      <c r="E76" s="13"/>
      <c r="F76" s="13"/>
      <c r="G76" s="13"/>
      <c r="H76" s="13"/>
      <c r="I76" s="13"/>
    </row>
    <row r="77" spans="1:9" x14ac:dyDescent="0.25">
      <c r="A77" s="14"/>
      <c r="B77" s="13"/>
      <c r="C77" s="13"/>
      <c r="D77" s="13"/>
      <c r="E77" s="13"/>
      <c r="F77" s="13"/>
      <c r="G77" s="13"/>
      <c r="H77" s="13"/>
      <c r="I77" s="13"/>
    </row>
    <row r="78" spans="1:9" x14ac:dyDescent="0.25">
      <c r="A78" s="14"/>
      <c r="B78" s="13"/>
      <c r="C78" s="13"/>
      <c r="D78" s="13"/>
      <c r="E78" s="13"/>
      <c r="F78" s="13"/>
      <c r="G78" s="13"/>
      <c r="H78" s="13"/>
      <c r="I78" s="13"/>
    </row>
    <row r="79" spans="1:9" x14ac:dyDescent="0.25">
      <c r="B79" s="8"/>
      <c r="C79" s="8"/>
      <c r="D79" s="8"/>
      <c r="E79" s="8"/>
      <c r="F79" s="8"/>
      <c r="G79" s="8"/>
      <c r="H79" s="8"/>
      <c r="I79" s="8"/>
    </row>
    <row r="80" spans="1:9" x14ac:dyDescent="0.25">
      <c r="B80" s="8"/>
      <c r="C80" s="8"/>
      <c r="D80" s="8"/>
      <c r="E80" s="8"/>
      <c r="F80" s="8"/>
      <c r="G80" s="8"/>
      <c r="H80" s="8"/>
      <c r="I80" s="8"/>
    </row>
    <row r="81" spans="2:9" x14ac:dyDescent="0.25">
      <c r="B81" s="8"/>
      <c r="C81" s="8"/>
      <c r="D81" s="8"/>
      <c r="E81" s="8"/>
      <c r="F81" s="8"/>
      <c r="G81" s="8"/>
      <c r="H81" s="8"/>
      <c r="I81" s="8"/>
    </row>
    <row r="82" spans="2:9" x14ac:dyDescent="0.25">
      <c r="B82" s="8"/>
      <c r="C82" s="8"/>
      <c r="D82" s="8"/>
      <c r="E82" s="8"/>
      <c r="F82" s="8"/>
      <c r="G82" s="8"/>
      <c r="H82" s="8"/>
      <c r="I82" s="8"/>
    </row>
    <row r="83" spans="2:9" x14ac:dyDescent="0.25">
      <c r="B83" s="8"/>
      <c r="C83" s="8"/>
      <c r="D83" s="8"/>
      <c r="E83" s="8"/>
      <c r="F83" s="8"/>
      <c r="G83" s="8"/>
      <c r="H83" s="8"/>
      <c r="I83" s="8"/>
    </row>
    <row r="84" spans="2:9" x14ac:dyDescent="0.25">
      <c r="B84" s="8"/>
      <c r="C84" s="8"/>
      <c r="D84" s="8"/>
      <c r="E84" s="8"/>
      <c r="F84" s="8"/>
      <c r="G84" s="8"/>
      <c r="H84" s="8"/>
      <c r="I84" s="8"/>
    </row>
    <row r="85" spans="2:9" x14ac:dyDescent="0.25">
      <c r="B85" s="8"/>
      <c r="C85" s="8"/>
      <c r="D85" s="8"/>
      <c r="E85" s="8"/>
      <c r="F85" s="8"/>
      <c r="G85" s="8"/>
      <c r="H85" s="8"/>
      <c r="I85" s="8"/>
    </row>
    <row r="86" spans="2:9" x14ac:dyDescent="0.25">
      <c r="B86" s="8"/>
      <c r="C86" s="8"/>
      <c r="D86" s="8"/>
      <c r="E86" s="8"/>
      <c r="F86" s="8"/>
      <c r="G86" s="8"/>
      <c r="H86" s="8"/>
      <c r="I86" s="8"/>
    </row>
    <row r="87" spans="2:9" x14ac:dyDescent="0.25">
      <c r="B87" s="8"/>
      <c r="C87" s="8"/>
      <c r="D87" s="8"/>
      <c r="E87" s="8"/>
      <c r="F87" s="8"/>
      <c r="G87" s="8"/>
      <c r="H87" s="8"/>
      <c r="I87" s="8"/>
    </row>
    <row r="88" spans="2:9" x14ac:dyDescent="0.25">
      <c r="B88" s="8"/>
      <c r="C88" s="8"/>
      <c r="D88" s="8"/>
      <c r="E88" s="8"/>
      <c r="F88" s="8"/>
      <c r="G88" s="8"/>
      <c r="H88" s="8"/>
      <c r="I88" s="8"/>
    </row>
    <row r="89" spans="2:9" x14ac:dyDescent="0.25">
      <c r="B89" s="8"/>
      <c r="C89" s="8"/>
      <c r="D89" s="8"/>
      <c r="E89" s="8"/>
      <c r="F89" s="8"/>
      <c r="G89" s="8"/>
      <c r="H89" s="8"/>
      <c r="I89" s="8"/>
    </row>
    <row r="90" spans="2:9" x14ac:dyDescent="0.25">
      <c r="B90" s="8"/>
      <c r="C90" s="8"/>
      <c r="D90" s="8"/>
      <c r="E90" s="8"/>
      <c r="F90" s="8"/>
      <c r="G90" s="8"/>
      <c r="H90" s="8"/>
      <c r="I90" s="8"/>
    </row>
    <row r="91" spans="2:9" x14ac:dyDescent="0.25">
      <c r="B91" s="8"/>
      <c r="C91" s="8"/>
      <c r="D91" s="8"/>
      <c r="E91" s="8"/>
      <c r="F91" s="8"/>
      <c r="G91" s="8"/>
      <c r="H91" s="8"/>
      <c r="I91" s="8"/>
    </row>
    <row r="92" spans="2:9" x14ac:dyDescent="0.25">
      <c r="B92" s="8"/>
      <c r="C92" s="8"/>
      <c r="D92" s="8"/>
      <c r="E92" s="8"/>
      <c r="F92" s="8"/>
      <c r="G92" s="8"/>
      <c r="H92" s="8"/>
      <c r="I92" s="8"/>
    </row>
    <row r="93" spans="2:9" x14ac:dyDescent="0.25">
      <c r="B93" s="8"/>
      <c r="C93" s="8"/>
      <c r="D93" s="8"/>
      <c r="E93" s="8"/>
      <c r="F93" s="8"/>
      <c r="G93" s="8"/>
      <c r="H93" s="8"/>
      <c r="I93" s="8"/>
    </row>
    <row r="94" spans="2:9" x14ac:dyDescent="0.25">
      <c r="B94" s="8"/>
      <c r="C94" s="8"/>
      <c r="D94" s="8"/>
      <c r="E94" s="8"/>
      <c r="F94" s="8"/>
      <c r="G94" s="8"/>
      <c r="H94" s="8"/>
      <c r="I94" s="8"/>
    </row>
    <row r="95" spans="2:9" x14ac:dyDescent="0.25">
      <c r="B95" s="8"/>
      <c r="C95" s="8"/>
      <c r="D95" s="8"/>
      <c r="E95" s="8"/>
      <c r="F95" s="8"/>
      <c r="G95" s="8"/>
      <c r="H95" s="8"/>
      <c r="I95" s="8"/>
    </row>
    <row r="96" spans="2:9" x14ac:dyDescent="0.25">
      <c r="B96" s="8"/>
      <c r="C96" s="8"/>
      <c r="D96" s="8"/>
      <c r="E96" s="8"/>
      <c r="F96" s="8"/>
      <c r="G96" s="8"/>
      <c r="H96" s="8"/>
      <c r="I96" s="8"/>
    </row>
    <row r="97" spans="2:9" x14ac:dyDescent="0.25">
      <c r="B97" s="8"/>
      <c r="C97" s="8"/>
      <c r="D97" s="8"/>
      <c r="E97" s="8"/>
      <c r="F97" s="8"/>
      <c r="G97" s="8"/>
      <c r="H97" s="8"/>
      <c r="I97" s="8"/>
    </row>
    <row r="98" spans="2:9" x14ac:dyDescent="0.25">
      <c r="B98" s="8"/>
      <c r="C98" s="8"/>
      <c r="D98" s="8"/>
      <c r="E98" s="8"/>
      <c r="F98" s="8"/>
      <c r="G98" s="8"/>
      <c r="H98" s="8"/>
      <c r="I98" s="8"/>
    </row>
  </sheetData>
  <mergeCells count="4">
    <mergeCell ref="A1:I1"/>
    <mergeCell ref="A2:I2"/>
    <mergeCell ref="A26:I26"/>
    <mergeCell ref="A50:I50"/>
  </mergeCells>
  <hyperlinks>
    <hyperlink ref="K1" location="INDICE!A1" display="Torna all'indice" xr:uid="{00000000-0004-0000-0700-000000000000}"/>
  </hyperlinks>
  <pageMargins left="0.39370078740157483" right="0.39370078740157483" top="0.39370078740157483" bottom="0.39370078740157483" header="0" footer="0"/>
  <pageSetup paperSize="9" scale="74"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3">
    <tabColor rgb="FFE26B0A"/>
    <pageSetUpPr fitToPage="1"/>
  </sheetPr>
  <dimension ref="A1:O704"/>
  <sheetViews>
    <sheetView showGridLines="0" zoomScaleNormal="100" workbookViewId="0">
      <pane ySplit="2" topLeftCell="A133" activePane="bottomLeft" state="frozen"/>
      <selection activeCell="G12" sqref="G12"/>
      <selection pane="bottomLeft" activeCell="I155" sqref="I155"/>
    </sheetView>
  </sheetViews>
  <sheetFormatPr defaultColWidth="9.109375" defaultRowHeight="9.6" x14ac:dyDescent="0.2"/>
  <cols>
    <col min="1" max="1" width="26.109375" style="452" bestFit="1" customWidth="1"/>
    <col min="2" max="2" width="22" style="452" bestFit="1" customWidth="1"/>
    <col min="3" max="9" width="8.6640625" style="452" customWidth="1"/>
    <col min="10" max="16384" width="9.109375" style="452"/>
  </cols>
  <sheetData>
    <row r="1" spans="1:11" ht="18" customHeight="1" x14ac:dyDescent="0.2">
      <c r="A1" s="553" t="s">
        <v>634</v>
      </c>
      <c r="B1" s="553"/>
      <c r="C1" s="553"/>
      <c r="D1" s="553"/>
      <c r="E1" s="553"/>
      <c r="F1" s="553"/>
      <c r="G1" s="553"/>
      <c r="H1" s="553"/>
      <c r="I1" s="553"/>
      <c r="J1" s="451"/>
      <c r="K1" s="251" t="s">
        <v>497</v>
      </c>
    </row>
    <row r="2" spans="1:11" ht="22.5" customHeight="1" x14ac:dyDescent="0.2">
      <c r="A2" s="460" t="s">
        <v>249</v>
      </c>
      <c r="B2" s="460" t="s">
        <v>250</v>
      </c>
      <c r="C2" s="461" t="s">
        <v>251</v>
      </c>
      <c r="D2" s="461" t="s">
        <v>252</v>
      </c>
      <c r="E2" s="461" t="s">
        <v>253</v>
      </c>
      <c r="F2" s="461" t="s">
        <v>254</v>
      </c>
      <c r="G2" s="461" t="s">
        <v>635</v>
      </c>
      <c r="H2" s="461" t="s">
        <v>636</v>
      </c>
      <c r="I2" s="461" t="s">
        <v>637</v>
      </c>
    </row>
    <row r="3" spans="1:11" s="453" customFormat="1" ht="13.8" x14ac:dyDescent="0.3">
      <c r="A3" s="462" t="s">
        <v>50</v>
      </c>
      <c r="B3" s="481" t="s">
        <v>219</v>
      </c>
      <c r="C3" s="483">
        <v>805</v>
      </c>
      <c r="D3" s="483">
        <v>2402</v>
      </c>
      <c r="E3" s="484">
        <v>3207</v>
      </c>
      <c r="F3" s="485">
        <v>33.513738551207325</v>
      </c>
      <c r="G3" s="484">
        <v>3219</v>
      </c>
      <c r="H3" s="463">
        <v>-12</v>
      </c>
      <c r="I3" s="488">
        <v>-3.727865796831314E-3</v>
      </c>
    </row>
    <row r="4" spans="1:11" s="453" customFormat="1" ht="13.8" x14ac:dyDescent="0.3">
      <c r="A4" s="464"/>
      <c r="B4" s="482" t="s">
        <v>218</v>
      </c>
      <c r="C4" s="486">
        <v>30</v>
      </c>
      <c r="D4" s="486">
        <v>247</v>
      </c>
      <c r="E4" s="486">
        <v>277</v>
      </c>
      <c r="F4" s="485">
        <v>12.145748987854251</v>
      </c>
      <c r="G4" s="486">
        <v>282</v>
      </c>
      <c r="H4" s="463">
        <v>-5</v>
      </c>
      <c r="I4" s="488">
        <v>-1.7730496453900711E-2</v>
      </c>
    </row>
    <row r="5" spans="1:11" s="453" customFormat="1" ht="13.8" x14ac:dyDescent="0.3">
      <c r="A5" s="464"/>
      <c r="B5" s="482" t="s">
        <v>51</v>
      </c>
      <c r="C5" s="486">
        <v>39</v>
      </c>
      <c r="D5" s="486">
        <v>92</v>
      </c>
      <c r="E5" s="486">
        <v>131</v>
      </c>
      <c r="F5" s="485">
        <v>42.391304347826086</v>
      </c>
      <c r="G5" s="486">
        <v>127</v>
      </c>
      <c r="H5" s="463">
        <v>4</v>
      </c>
      <c r="I5" s="488">
        <v>3.1496062992125984E-2</v>
      </c>
    </row>
    <row r="6" spans="1:11" s="453" customFormat="1" ht="13.8" x14ac:dyDescent="0.3">
      <c r="A6" s="464"/>
      <c r="B6" s="482" t="s">
        <v>192</v>
      </c>
      <c r="C6" s="486">
        <v>36</v>
      </c>
      <c r="D6" s="486">
        <v>88</v>
      </c>
      <c r="E6" s="486">
        <v>124</v>
      </c>
      <c r="F6" s="485">
        <v>40.909090909090914</v>
      </c>
      <c r="G6" s="486">
        <v>116</v>
      </c>
      <c r="H6" s="463">
        <v>8</v>
      </c>
      <c r="I6" s="488">
        <v>6.8965517241379309E-2</v>
      </c>
    </row>
    <row r="7" spans="1:11" s="453" customFormat="1" ht="13.8" x14ac:dyDescent="0.3">
      <c r="A7" s="464"/>
      <c r="B7" s="482" t="s">
        <v>193</v>
      </c>
      <c r="C7" s="486">
        <v>29</v>
      </c>
      <c r="D7" s="486">
        <v>83</v>
      </c>
      <c r="E7" s="486">
        <v>112</v>
      </c>
      <c r="F7" s="485">
        <v>34.939759036144579</v>
      </c>
      <c r="G7" s="486">
        <v>107</v>
      </c>
      <c r="H7" s="463">
        <v>5</v>
      </c>
      <c r="I7" s="488">
        <v>4.6728971962616821E-2</v>
      </c>
    </row>
    <row r="8" spans="1:11" s="453" customFormat="1" ht="13.8" x14ac:dyDescent="0.3">
      <c r="A8" s="464"/>
      <c r="B8" s="482" t="s">
        <v>67</v>
      </c>
      <c r="C8" s="486">
        <v>11</v>
      </c>
      <c r="D8" s="486">
        <v>23</v>
      </c>
      <c r="E8" s="486">
        <v>34</v>
      </c>
      <c r="F8" s="485">
        <v>47.826086956521742</v>
      </c>
      <c r="G8" s="486">
        <v>36</v>
      </c>
      <c r="H8" s="463">
        <v>-2</v>
      </c>
      <c r="I8" s="488">
        <v>-5.5555555555555552E-2</v>
      </c>
    </row>
    <row r="9" spans="1:11" s="453" customFormat="1" ht="13.8" x14ac:dyDescent="0.3">
      <c r="A9" s="464"/>
      <c r="B9" s="482" t="s">
        <v>172</v>
      </c>
      <c r="C9" s="486">
        <v>19</v>
      </c>
      <c r="D9" s="486">
        <v>14</v>
      </c>
      <c r="E9" s="486">
        <v>33</v>
      </c>
      <c r="F9" s="485">
        <v>135.71428571428572</v>
      </c>
      <c r="G9" s="486">
        <v>34</v>
      </c>
      <c r="H9" s="463">
        <v>-1</v>
      </c>
      <c r="I9" s="488">
        <v>-2.9411764705882353E-2</v>
      </c>
    </row>
    <row r="10" spans="1:11" s="453" customFormat="1" ht="13.8" x14ac:dyDescent="0.3">
      <c r="A10" s="464"/>
      <c r="B10" s="482" t="s">
        <v>53</v>
      </c>
      <c r="C10" s="486">
        <v>9</v>
      </c>
      <c r="D10" s="486">
        <v>15</v>
      </c>
      <c r="E10" s="486">
        <v>24</v>
      </c>
      <c r="F10" s="485">
        <v>60</v>
      </c>
      <c r="G10" s="486">
        <v>22</v>
      </c>
      <c r="H10" s="463">
        <v>2</v>
      </c>
      <c r="I10" s="488">
        <v>9.0909090909090912E-2</v>
      </c>
    </row>
    <row r="11" spans="1:11" s="453" customFormat="1" ht="13.8" x14ac:dyDescent="0.3">
      <c r="A11" s="464"/>
      <c r="B11" s="482" t="s">
        <v>52</v>
      </c>
      <c r="C11" s="486">
        <v>7</v>
      </c>
      <c r="D11" s="486">
        <v>17</v>
      </c>
      <c r="E11" s="486">
        <v>24</v>
      </c>
      <c r="F11" s="485">
        <v>41.17647058823529</v>
      </c>
      <c r="G11" s="486">
        <v>22</v>
      </c>
      <c r="H11" s="463">
        <v>2</v>
      </c>
      <c r="I11" s="488">
        <v>9.0909090909090912E-2</v>
      </c>
    </row>
    <row r="12" spans="1:11" s="453" customFormat="1" ht="13.8" x14ac:dyDescent="0.3">
      <c r="A12" s="464"/>
      <c r="B12" s="482" t="s">
        <v>203</v>
      </c>
      <c r="C12" s="486">
        <v>5</v>
      </c>
      <c r="D12" s="486">
        <v>17</v>
      </c>
      <c r="E12" s="486">
        <v>22</v>
      </c>
      <c r="F12" s="485">
        <v>29.411764705882355</v>
      </c>
      <c r="G12" s="486">
        <v>20</v>
      </c>
      <c r="H12" s="463">
        <v>2</v>
      </c>
      <c r="I12" s="488">
        <v>0.1</v>
      </c>
    </row>
    <row r="13" spans="1:11" s="453" customFormat="1" ht="13.8" x14ac:dyDescent="0.3">
      <c r="A13" s="464"/>
      <c r="B13" s="482" t="s">
        <v>217</v>
      </c>
      <c r="C13" s="486">
        <v>11</v>
      </c>
      <c r="D13" s="486">
        <v>10</v>
      </c>
      <c r="E13" s="486">
        <v>21</v>
      </c>
      <c r="F13" s="485">
        <v>110.00000000000001</v>
      </c>
      <c r="G13" s="486">
        <v>21</v>
      </c>
      <c r="H13" s="489">
        <v>0</v>
      </c>
      <c r="I13" s="490">
        <v>0</v>
      </c>
    </row>
    <row r="14" spans="1:11" s="453" customFormat="1" ht="13.8" x14ac:dyDescent="0.3">
      <c r="A14" s="464"/>
      <c r="B14" s="482" t="s">
        <v>202</v>
      </c>
      <c r="C14" s="486">
        <v>4</v>
      </c>
      <c r="D14" s="486">
        <v>16</v>
      </c>
      <c r="E14" s="486">
        <v>20</v>
      </c>
      <c r="F14" s="485">
        <v>25</v>
      </c>
      <c r="G14" s="486">
        <v>19</v>
      </c>
      <c r="H14" s="463">
        <v>1</v>
      </c>
      <c r="I14" s="488">
        <v>5.2631578947368418E-2</v>
      </c>
    </row>
    <row r="15" spans="1:11" s="453" customFormat="1" ht="13.8" x14ac:dyDescent="0.3">
      <c r="A15" s="464"/>
      <c r="B15" s="482" t="s">
        <v>180</v>
      </c>
      <c r="C15" s="486"/>
      <c r="D15" s="486">
        <v>16</v>
      </c>
      <c r="E15" s="486">
        <v>16</v>
      </c>
      <c r="F15" s="485">
        <v>0</v>
      </c>
      <c r="G15" s="486">
        <v>14</v>
      </c>
      <c r="H15" s="463">
        <v>2</v>
      </c>
      <c r="I15" s="488">
        <v>0.14285714285714285</v>
      </c>
    </row>
    <row r="16" spans="1:11" s="453" customFormat="1" ht="13.8" x14ac:dyDescent="0.3">
      <c r="A16" s="464"/>
      <c r="B16" s="482" t="s">
        <v>173</v>
      </c>
      <c r="C16" s="486">
        <v>4</v>
      </c>
      <c r="D16" s="486">
        <v>11</v>
      </c>
      <c r="E16" s="486">
        <v>15</v>
      </c>
      <c r="F16" s="485">
        <v>36.363636363636367</v>
      </c>
      <c r="G16" s="486">
        <v>13</v>
      </c>
      <c r="H16" s="463">
        <v>2</v>
      </c>
      <c r="I16" s="488">
        <v>0.15384615384615385</v>
      </c>
    </row>
    <row r="17" spans="1:9" s="453" customFormat="1" ht="13.8" x14ac:dyDescent="0.3">
      <c r="A17" s="464"/>
      <c r="B17" s="482" t="s">
        <v>68</v>
      </c>
      <c r="C17" s="486">
        <v>5</v>
      </c>
      <c r="D17" s="486">
        <v>10</v>
      </c>
      <c r="E17" s="486">
        <v>15</v>
      </c>
      <c r="F17" s="485">
        <v>50</v>
      </c>
      <c r="G17" s="486">
        <v>13</v>
      </c>
      <c r="H17" s="463">
        <v>2</v>
      </c>
      <c r="I17" s="488">
        <v>0.15384615384615385</v>
      </c>
    </row>
    <row r="18" spans="1:9" s="453" customFormat="1" ht="13.8" x14ac:dyDescent="0.3">
      <c r="A18" s="464"/>
      <c r="B18" s="482" t="s">
        <v>204</v>
      </c>
      <c r="C18" s="486">
        <v>2</v>
      </c>
      <c r="D18" s="486">
        <v>11</v>
      </c>
      <c r="E18" s="486">
        <v>13</v>
      </c>
      <c r="F18" s="485">
        <v>18.181818181818183</v>
      </c>
      <c r="G18" s="486">
        <v>12</v>
      </c>
      <c r="H18" s="463">
        <v>1</v>
      </c>
      <c r="I18" s="488">
        <v>8.3333333333333329E-2</v>
      </c>
    </row>
    <row r="19" spans="1:9" s="453" customFormat="1" ht="13.8" x14ac:dyDescent="0.3">
      <c r="A19" s="464"/>
      <c r="B19" s="482" t="s">
        <v>177</v>
      </c>
      <c r="C19" s="486">
        <v>3</v>
      </c>
      <c r="D19" s="486">
        <v>8</v>
      </c>
      <c r="E19" s="486">
        <v>11</v>
      </c>
      <c r="F19" s="485">
        <v>37.5</v>
      </c>
      <c r="G19" s="486">
        <v>8</v>
      </c>
      <c r="H19" s="463">
        <v>3</v>
      </c>
      <c r="I19" s="488">
        <v>0.375</v>
      </c>
    </row>
    <row r="20" spans="1:9" s="453" customFormat="1" ht="13.8" x14ac:dyDescent="0.3">
      <c r="A20" s="464"/>
      <c r="B20" s="482" t="s">
        <v>198</v>
      </c>
      <c r="C20" s="486">
        <v>1</v>
      </c>
      <c r="D20" s="486">
        <v>8</v>
      </c>
      <c r="E20" s="486">
        <v>9</v>
      </c>
      <c r="F20" s="485">
        <v>12.5</v>
      </c>
      <c r="G20" s="486">
        <v>9</v>
      </c>
      <c r="H20" s="489">
        <v>0</v>
      </c>
      <c r="I20" s="490">
        <v>0</v>
      </c>
    </row>
    <row r="21" spans="1:9" s="453" customFormat="1" ht="13.8" x14ac:dyDescent="0.3">
      <c r="A21" s="464"/>
      <c r="B21" s="482" t="s">
        <v>72</v>
      </c>
      <c r="C21" s="486"/>
      <c r="D21" s="486">
        <v>8</v>
      </c>
      <c r="E21" s="486">
        <v>8</v>
      </c>
      <c r="F21" s="485">
        <v>0</v>
      </c>
      <c r="G21" s="486">
        <v>8</v>
      </c>
      <c r="H21" s="489">
        <v>0</v>
      </c>
      <c r="I21" s="490">
        <v>0</v>
      </c>
    </row>
    <row r="22" spans="1:9" s="453" customFormat="1" ht="13.8" x14ac:dyDescent="0.3">
      <c r="A22" s="464"/>
      <c r="B22" s="482" t="s">
        <v>178</v>
      </c>
      <c r="C22" s="486">
        <v>2</v>
      </c>
      <c r="D22" s="486">
        <v>6</v>
      </c>
      <c r="E22" s="486">
        <v>8</v>
      </c>
      <c r="F22" s="485">
        <v>33.333333333333329</v>
      </c>
      <c r="G22" s="486">
        <v>8</v>
      </c>
      <c r="H22" s="489">
        <v>0</v>
      </c>
      <c r="I22" s="490">
        <v>0</v>
      </c>
    </row>
    <row r="23" spans="1:9" s="453" customFormat="1" ht="13.8" x14ac:dyDescent="0.3">
      <c r="A23" s="464"/>
      <c r="B23" s="482" t="s">
        <v>54</v>
      </c>
      <c r="C23" s="486">
        <v>1</v>
      </c>
      <c r="D23" s="486">
        <v>6</v>
      </c>
      <c r="E23" s="486">
        <v>7</v>
      </c>
      <c r="F23" s="485">
        <v>16.666666666666664</v>
      </c>
      <c r="G23" s="486">
        <v>6</v>
      </c>
      <c r="H23" s="463">
        <v>1</v>
      </c>
      <c r="I23" s="488">
        <v>0.16666666666666666</v>
      </c>
    </row>
    <row r="24" spans="1:9" s="453" customFormat="1" ht="13.8" x14ac:dyDescent="0.3">
      <c r="A24" s="464"/>
      <c r="B24" s="482" t="s">
        <v>176</v>
      </c>
      <c r="C24" s="486">
        <v>1</v>
      </c>
      <c r="D24" s="486">
        <v>5</v>
      </c>
      <c r="E24" s="486">
        <v>6</v>
      </c>
      <c r="F24" s="485">
        <v>20</v>
      </c>
      <c r="G24" s="486">
        <v>6</v>
      </c>
      <c r="H24" s="489">
        <v>0</v>
      </c>
      <c r="I24" s="490">
        <v>0</v>
      </c>
    </row>
    <row r="25" spans="1:9" s="453" customFormat="1" ht="13.8" x14ac:dyDescent="0.3">
      <c r="A25" s="464"/>
      <c r="B25" s="482" t="s">
        <v>175</v>
      </c>
      <c r="C25" s="486"/>
      <c r="D25" s="486">
        <v>5</v>
      </c>
      <c r="E25" s="486">
        <v>5</v>
      </c>
      <c r="F25" s="485">
        <v>0</v>
      </c>
      <c r="G25" s="486">
        <v>5</v>
      </c>
      <c r="H25" s="489">
        <v>0</v>
      </c>
      <c r="I25" s="490">
        <v>0</v>
      </c>
    </row>
    <row r="26" spans="1:9" s="453" customFormat="1" ht="13.8" x14ac:dyDescent="0.3">
      <c r="A26" s="464"/>
      <c r="B26" s="482" t="s">
        <v>181</v>
      </c>
      <c r="C26" s="486">
        <v>2</v>
      </c>
      <c r="D26" s="486">
        <v>1</v>
      </c>
      <c r="E26" s="486">
        <v>3</v>
      </c>
      <c r="F26" s="485">
        <v>200</v>
      </c>
      <c r="G26" s="486">
        <v>3</v>
      </c>
      <c r="H26" s="489">
        <v>0</v>
      </c>
      <c r="I26" s="490">
        <v>0</v>
      </c>
    </row>
    <row r="27" spans="1:9" s="453" customFormat="1" ht="13.8" x14ac:dyDescent="0.3">
      <c r="A27" s="465"/>
      <c r="B27" s="482" t="s">
        <v>69</v>
      </c>
      <c r="C27" s="486"/>
      <c r="D27" s="486">
        <v>1</v>
      </c>
      <c r="E27" s="486">
        <v>1</v>
      </c>
      <c r="F27" s="485">
        <v>0</v>
      </c>
      <c r="G27" s="486">
        <v>1</v>
      </c>
      <c r="H27" s="489">
        <v>0</v>
      </c>
      <c r="I27" s="490">
        <v>0</v>
      </c>
    </row>
    <row r="28" spans="1:9" s="453" customFormat="1" ht="13.8" x14ac:dyDescent="0.3">
      <c r="A28" s="466" t="s">
        <v>255</v>
      </c>
      <c r="B28" s="473"/>
      <c r="C28" s="472">
        <v>1026</v>
      </c>
      <c r="D28" s="472">
        <v>3120</v>
      </c>
      <c r="E28" s="472">
        <v>4146</v>
      </c>
      <c r="F28" s="487">
        <v>32.884615384615387</v>
      </c>
      <c r="G28" s="472">
        <v>4131</v>
      </c>
      <c r="H28" s="298">
        <v>15</v>
      </c>
      <c r="I28" s="491">
        <v>3.6310820624546117E-3</v>
      </c>
    </row>
    <row r="29" spans="1:9" s="453" customFormat="1" ht="13.8" x14ac:dyDescent="0.3">
      <c r="A29" s="550" t="s">
        <v>513</v>
      </c>
      <c r="B29" s="492" t="s">
        <v>174</v>
      </c>
      <c r="C29" s="486">
        <v>31</v>
      </c>
      <c r="D29" s="486">
        <v>218</v>
      </c>
      <c r="E29" s="486">
        <v>249</v>
      </c>
      <c r="F29" s="485">
        <v>14.220183486238533</v>
      </c>
      <c r="G29" s="486">
        <v>235</v>
      </c>
      <c r="H29" s="463">
        <v>14</v>
      </c>
      <c r="I29" s="488">
        <v>5.9574468085106386E-2</v>
      </c>
    </row>
    <row r="30" spans="1:9" s="453" customFormat="1" ht="13.8" x14ac:dyDescent="0.3">
      <c r="A30" s="552"/>
      <c r="B30" s="492" t="s">
        <v>205</v>
      </c>
      <c r="C30" s="486">
        <v>9</v>
      </c>
      <c r="D30" s="486">
        <v>121</v>
      </c>
      <c r="E30" s="486">
        <v>130</v>
      </c>
      <c r="F30" s="485">
        <v>7.4380165289256199</v>
      </c>
      <c r="G30" s="486">
        <v>131</v>
      </c>
      <c r="H30" s="463">
        <v>-1</v>
      </c>
      <c r="I30" s="488">
        <v>-7.6335877862595417E-3</v>
      </c>
    </row>
    <row r="31" spans="1:9" s="453" customFormat="1" ht="13.8" x14ac:dyDescent="0.3">
      <c r="A31" s="465"/>
      <c r="B31" s="492" t="s">
        <v>220</v>
      </c>
      <c r="C31" s="486">
        <v>27</v>
      </c>
      <c r="D31" s="486">
        <v>51</v>
      </c>
      <c r="E31" s="486">
        <v>78</v>
      </c>
      <c r="F31" s="485">
        <v>52.941176470588239</v>
      </c>
      <c r="G31" s="486">
        <v>83</v>
      </c>
      <c r="H31" s="463">
        <v>-5</v>
      </c>
      <c r="I31" s="488">
        <v>-6.0240963855421686E-2</v>
      </c>
    </row>
    <row r="32" spans="1:9" s="453" customFormat="1" ht="13.8" x14ac:dyDescent="0.3">
      <c r="A32" s="465"/>
      <c r="B32" s="492" t="s">
        <v>313</v>
      </c>
      <c r="C32" s="486">
        <v>15</v>
      </c>
      <c r="D32" s="486">
        <v>20</v>
      </c>
      <c r="E32" s="486">
        <v>35</v>
      </c>
      <c r="F32" s="485">
        <v>75</v>
      </c>
      <c r="G32" s="486">
        <v>36</v>
      </c>
      <c r="H32" s="463">
        <v>-1</v>
      </c>
      <c r="I32" s="488">
        <v>-2.7777777777777776E-2</v>
      </c>
    </row>
    <row r="33" spans="1:9" s="453" customFormat="1" ht="13.8" x14ac:dyDescent="0.3">
      <c r="A33" s="465"/>
      <c r="B33" s="492" t="s">
        <v>182</v>
      </c>
      <c r="C33" s="486">
        <v>5</v>
      </c>
      <c r="D33" s="486">
        <v>24</v>
      </c>
      <c r="E33" s="486">
        <v>29</v>
      </c>
      <c r="F33" s="485">
        <v>20.833333333333336</v>
      </c>
      <c r="G33" s="486">
        <v>29</v>
      </c>
      <c r="H33" s="489">
        <v>0</v>
      </c>
      <c r="I33" s="490">
        <v>0</v>
      </c>
    </row>
    <row r="34" spans="1:9" s="453" customFormat="1" ht="13.8" x14ac:dyDescent="0.3">
      <c r="A34" s="465"/>
      <c r="B34" s="492" t="s">
        <v>70</v>
      </c>
      <c r="C34" s="486">
        <v>8</v>
      </c>
      <c r="D34" s="486">
        <v>8</v>
      </c>
      <c r="E34" s="486">
        <v>16</v>
      </c>
      <c r="F34" s="485">
        <v>100</v>
      </c>
      <c r="G34" s="486">
        <v>11</v>
      </c>
      <c r="H34" s="463">
        <v>5</v>
      </c>
      <c r="I34" s="488">
        <v>0.45454545454545453</v>
      </c>
    </row>
    <row r="35" spans="1:9" s="453" customFormat="1" ht="13.8" x14ac:dyDescent="0.3">
      <c r="A35" s="465"/>
      <c r="B35" s="492" t="s">
        <v>206</v>
      </c>
      <c r="C35" s="486"/>
      <c r="D35" s="486">
        <v>12</v>
      </c>
      <c r="E35" s="486">
        <v>12</v>
      </c>
      <c r="F35" s="485">
        <v>0</v>
      </c>
      <c r="G35" s="486">
        <v>14</v>
      </c>
      <c r="H35" s="463">
        <v>-2</v>
      </c>
      <c r="I35" s="488">
        <v>-0.14285714285714285</v>
      </c>
    </row>
    <row r="36" spans="1:9" s="453" customFormat="1" ht="13.8" x14ac:dyDescent="0.3">
      <c r="A36" s="465"/>
      <c r="B36" s="492" t="s">
        <v>506</v>
      </c>
      <c r="C36" s="486">
        <v>2</v>
      </c>
      <c r="D36" s="486">
        <v>3</v>
      </c>
      <c r="E36" s="486">
        <v>5</v>
      </c>
      <c r="F36" s="485">
        <v>66.666666666666657</v>
      </c>
      <c r="G36" s="486">
        <v>3</v>
      </c>
      <c r="H36" s="463">
        <v>2</v>
      </c>
      <c r="I36" s="488">
        <v>0.66666666666666663</v>
      </c>
    </row>
    <row r="37" spans="1:9" s="453" customFormat="1" ht="13.8" x14ac:dyDescent="0.3">
      <c r="A37" s="465"/>
      <c r="B37" s="492" t="s">
        <v>236</v>
      </c>
      <c r="C37" s="486">
        <v>3</v>
      </c>
      <c r="D37" s="486">
        <v>2</v>
      </c>
      <c r="E37" s="486">
        <v>5</v>
      </c>
      <c r="F37" s="485">
        <v>150</v>
      </c>
      <c r="G37" s="486">
        <v>4</v>
      </c>
      <c r="H37" s="463">
        <v>1</v>
      </c>
      <c r="I37" s="488">
        <v>0.25</v>
      </c>
    </row>
    <row r="38" spans="1:9" s="453" customFormat="1" ht="13.8" x14ac:dyDescent="0.3">
      <c r="A38" s="465"/>
      <c r="B38" s="492" t="s">
        <v>179</v>
      </c>
      <c r="C38" s="486"/>
      <c r="D38" s="486">
        <v>4</v>
      </c>
      <c r="E38" s="486">
        <v>4</v>
      </c>
      <c r="F38" s="485">
        <v>0</v>
      </c>
      <c r="G38" s="486">
        <v>5</v>
      </c>
      <c r="H38" s="463">
        <v>-1</v>
      </c>
      <c r="I38" s="488">
        <v>-0.2</v>
      </c>
    </row>
    <row r="39" spans="1:9" s="453" customFormat="1" ht="13.8" x14ac:dyDescent="0.3">
      <c r="A39" s="465"/>
      <c r="B39" s="492" t="s">
        <v>314</v>
      </c>
      <c r="C39" s="486">
        <v>1</v>
      </c>
      <c r="D39" s="486"/>
      <c r="E39" s="486">
        <v>1</v>
      </c>
      <c r="F39" s="493" t="s">
        <v>627</v>
      </c>
      <c r="G39" s="486">
        <v>1</v>
      </c>
      <c r="H39" s="489">
        <v>0</v>
      </c>
      <c r="I39" s="490">
        <v>0</v>
      </c>
    </row>
    <row r="40" spans="1:9" s="453" customFormat="1" ht="13.8" x14ac:dyDescent="0.3">
      <c r="A40" s="468" t="s">
        <v>256</v>
      </c>
      <c r="B40" s="474"/>
      <c r="C40" s="483">
        <v>101</v>
      </c>
      <c r="D40" s="483">
        <v>463</v>
      </c>
      <c r="E40" s="483">
        <v>564</v>
      </c>
      <c r="F40" s="487">
        <v>21.814254859611232</v>
      </c>
      <c r="G40" s="483">
        <v>552</v>
      </c>
      <c r="H40" s="298">
        <v>12</v>
      </c>
      <c r="I40" s="491">
        <v>2.1739130434782608E-2</v>
      </c>
    </row>
    <row r="41" spans="1:9" s="453" customFormat="1" ht="13.8" x14ac:dyDescent="0.3">
      <c r="A41" s="550" t="s">
        <v>257</v>
      </c>
      <c r="B41" s="481" t="s">
        <v>194</v>
      </c>
      <c r="C41" s="484">
        <v>72</v>
      </c>
      <c r="D41" s="484">
        <v>75</v>
      </c>
      <c r="E41" s="484">
        <v>147</v>
      </c>
      <c r="F41" s="485">
        <v>96</v>
      </c>
      <c r="G41" s="484">
        <v>145</v>
      </c>
      <c r="H41" s="463">
        <v>2</v>
      </c>
      <c r="I41" s="488">
        <v>1.3793103448275862E-2</v>
      </c>
    </row>
    <row r="42" spans="1:9" s="453" customFormat="1" ht="13.8" x14ac:dyDescent="0.3">
      <c r="A42" s="552"/>
      <c r="B42" s="482" t="s">
        <v>71</v>
      </c>
      <c r="C42" s="486">
        <v>8</v>
      </c>
      <c r="D42" s="486">
        <v>7</v>
      </c>
      <c r="E42" s="486">
        <v>15</v>
      </c>
      <c r="F42" s="485">
        <v>114.28571428571428</v>
      </c>
      <c r="G42" s="486">
        <v>14</v>
      </c>
      <c r="H42" s="463">
        <v>1</v>
      </c>
      <c r="I42" s="488">
        <v>7.1428571428571425E-2</v>
      </c>
    </row>
    <row r="43" spans="1:9" s="453" customFormat="1" ht="13.8" x14ac:dyDescent="0.3">
      <c r="A43" s="469"/>
      <c r="B43" s="482" t="s">
        <v>73</v>
      </c>
      <c r="C43" s="486">
        <v>1</v>
      </c>
      <c r="D43" s="486">
        <v>3</v>
      </c>
      <c r="E43" s="486">
        <v>4</v>
      </c>
      <c r="F43" s="485">
        <v>33.333333333333329</v>
      </c>
      <c r="G43" s="486">
        <v>4</v>
      </c>
      <c r="H43" s="489">
        <v>0</v>
      </c>
      <c r="I43" s="490">
        <v>0</v>
      </c>
    </row>
    <row r="44" spans="1:9" s="453" customFormat="1" ht="13.8" x14ac:dyDescent="0.3">
      <c r="A44" s="468" t="s">
        <v>258</v>
      </c>
      <c r="B44" s="474"/>
      <c r="C44" s="483">
        <v>81</v>
      </c>
      <c r="D44" s="483">
        <v>85</v>
      </c>
      <c r="E44" s="483">
        <v>166</v>
      </c>
      <c r="F44" s="487">
        <v>95.294117647058812</v>
      </c>
      <c r="G44" s="483">
        <v>163</v>
      </c>
      <c r="H44" s="298">
        <v>3</v>
      </c>
      <c r="I44" s="491">
        <v>1.8404907975460124E-2</v>
      </c>
    </row>
    <row r="45" spans="1:9" s="453" customFormat="1" ht="13.8" x14ac:dyDescent="0.3">
      <c r="A45" s="550" t="s">
        <v>74</v>
      </c>
      <c r="B45" s="481" t="s">
        <v>75</v>
      </c>
      <c r="C45" s="484">
        <v>552</v>
      </c>
      <c r="D45" s="484">
        <v>477</v>
      </c>
      <c r="E45" s="484">
        <v>1029</v>
      </c>
      <c r="F45" s="485">
        <v>115.72327044025157</v>
      </c>
      <c r="G45" s="484">
        <v>1043</v>
      </c>
      <c r="H45" s="463">
        <v>-14</v>
      </c>
      <c r="I45" s="488">
        <v>-1.3422818791946308E-2</v>
      </c>
    </row>
    <row r="46" spans="1:9" s="453" customFormat="1" ht="13.8" x14ac:dyDescent="0.3">
      <c r="A46" s="552"/>
      <c r="B46" s="482" t="s">
        <v>76</v>
      </c>
      <c r="C46" s="486">
        <v>512</v>
      </c>
      <c r="D46" s="486">
        <v>437</v>
      </c>
      <c r="E46" s="486">
        <v>949</v>
      </c>
      <c r="F46" s="485">
        <v>117.16247139588101</v>
      </c>
      <c r="G46" s="486">
        <v>982</v>
      </c>
      <c r="H46" s="463">
        <v>-33</v>
      </c>
      <c r="I46" s="488">
        <v>-3.360488798370672E-2</v>
      </c>
    </row>
    <row r="47" spans="1:9" s="453" customFormat="1" ht="13.8" x14ac:dyDescent="0.3">
      <c r="A47" s="552"/>
      <c r="B47" s="482" t="s">
        <v>77</v>
      </c>
      <c r="C47" s="486">
        <v>43</v>
      </c>
      <c r="D47" s="486">
        <v>26</v>
      </c>
      <c r="E47" s="486">
        <v>69</v>
      </c>
      <c r="F47" s="485">
        <v>165.38461538461539</v>
      </c>
      <c r="G47" s="486">
        <v>60</v>
      </c>
      <c r="H47" s="463">
        <v>9</v>
      </c>
      <c r="I47" s="488">
        <v>0.15</v>
      </c>
    </row>
    <row r="48" spans="1:9" s="453" customFormat="1" ht="13.8" x14ac:dyDescent="0.3">
      <c r="A48" s="552"/>
      <c r="B48" s="482" t="s">
        <v>79</v>
      </c>
      <c r="C48" s="486">
        <v>46</v>
      </c>
      <c r="D48" s="486">
        <v>8</v>
      </c>
      <c r="E48" s="486">
        <v>54</v>
      </c>
      <c r="F48" s="485">
        <v>575</v>
      </c>
      <c r="G48" s="486">
        <v>50</v>
      </c>
      <c r="H48" s="463">
        <v>4</v>
      </c>
      <c r="I48" s="488">
        <v>0.08</v>
      </c>
    </row>
    <row r="49" spans="1:9" s="453" customFormat="1" ht="13.8" x14ac:dyDescent="0.3">
      <c r="A49" s="552"/>
      <c r="B49" s="482" t="s">
        <v>78</v>
      </c>
      <c r="C49" s="486">
        <v>32</v>
      </c>
      <c r="D49" s="486">
        <v>22</v>
      </c>
      <c r="E49" s="486">
        <v>54</v>
      </c>
      <c r="F49" s="485">
        <v>145.45454545454547</v>
      </c>
      <c r="G49" s="486">
        <v>54</v>
      </c>
      <c r="H49" s="489">
        <v>0</v>
      </c>
      <c r="I49" s="490">
        <v>0</v>
      </c>
    </row>
    <row r="50" spans="1:9" s="453" customFormat="1" ht="13.8" x14ac:dyDescent="0.3">
      <c r="A50" s="551"/>
      <c r="B50" s="482" t="s">
        <v>259</v>
      </c>
      <c r="C50" s="486">
        <v>20</v>
      </c>
      <c r="D50" s="486"/>
      <c r="E50" s="486">
        <v>20</v>
      </c>
      <c r="F50" s="493" t="s">
        <v>627</v>
      </c>
      <c r="G50" s="486">
        <v>18</v>
      </c>
      <c r="H50" s="463">
        <v>2</v>
      </c>
      <c r="I50" s="488">
        <v>0.1111111111111111</v>
      </c>
    </row>
    <row r="51" spans="1:9" s="453" customFormat="1" ht="13.8" x14ac:dyDescent="0.3">
      <c r="A51" s="471" t="s">
        <v>260</v>
      </c>
      <c r="B51" s="475"/>
      <c r="C51" s="472">
        <v>1205</v>
      </c>
      <c r="D51" s="472">
        <v>970</v>
      </c>
      <c r="E51" s="472">
        <v>2175</v>
      </c>
      <c r="F51" s="487">
        <v>124.22680412371135</v>
      </c>
      <c r="G51" s="472">
        <v>2207</v>
      </c>
      <c r="H51" s="298">
        <v>-32</v>
      </c>
      <c r="I51" s="491">
        <v>-1.4499320344358859E-2</v>
      </c>
    </row>
    <row r="52" spans="1:9" s="453" customFormat="1" ht="13.8" x14ac:dyDescent="0.3">
      <c r="A52" s="552" t="s">
        <v>80</v>
      </c>
      <c r="B52" s="482" t="s">
        <v>81</v>
      </c>
      <c r="C52" s="486">
        <v>1478</v>
      </c>
      <c r="D52" s="486">
        <v>1119</v>
      </c>
      <c r="E52" s="486">
        <v>2597</v>
      </c>
      <c r="F52" s="485">
        <v>132.08221626452189</v>
      </c>
      <c r="G52" s="486">
        <v>2595</v>
      </c>
      <c r="H52" s="463">
        <v>2</v>
      </c>
      <c r="I52" s="488">
        <v>7.7071290944123315E-4</v>
      </c>
    </row>
    <row r="53" spans="1:9" s="453" customFormat="1" ht="13.8" x14ac:dyDescent="0.3">
      <c r="A53" s="552"/>
      <c r="B53" s="482" t="s">
        <v>84</v>
      </c>
      <c r="C53" s="486">
        <v>383</v>
      </c>
      <c r="D53" s="486">
        <v>358</v>
      </c>
      <c r="E53" s="486">
        <v>741</v>
      </c>
      <c r="F53" s="485">
        <v>106.98324022346368</v>
      </c>
      <c r="G53" s="486">
        <v>716</v>
      </c>
      <c r="H53" s="463">
        <v>25</v>
      </c>
      <c r="I53" s="488">
        <v>3.4916201117318434E-2</v>
      </c>
    </row>
    <row r="54" spans="1:9" s="453" customFormat="1" ht="13.8" x14ac:dyDescent="0.3">
      <c r="A54" s="552"/>
      <c r="B54" s="482" t="s">
        <v>82</v>
      </c>
      <c r="C54" s="486">
        <v>286</v>
      </c>
      <c r="D54" s="486">
        <v>256</v>
      </c>
      <c r="E54" s="486">
        <v>542</v>
      </c>
      <c r="F54" s="485">
        <v>111.71875</v>
      </c>
      <c r="G54" s="486">
        <v>568</v>
      </c>
      <c r="H54" s="463">
        <v>-26</v>
      </c>
      <c r="I54" s="488">
        <v>-4.5774647887323945E-2</v>
      </c>
    </row>
    <row r="55" spans="1:9" s="453" customFormat="1" ht="13.8" x14ac:dyDescent="0.3">
      <c r="A55" s="552"/>
      <c r="B55" s="482" t="s">
        <v>89</v>
      </c>
      <c r="C55" s="486">
        <v>223</v>
      </c>
      <c r="D55" s="486">
        <v>7</v>
      </c>
      <c r="E55" s="486">
        <v>230</v>
      </c>
      <c r="F55" s="485">
        <v>3185.7142857142858</v>
      </c>
      <c r="G55" s="486">
        <v>245</v>
      </c>
      <c r="H55" s="463">
        <v>-15</v>
      </c>
      <c r="I55" s="488">
        <v>-6.1224489795918366E-2</v>
      </c>
    </row>
    <row r="56" spans="1:9" s="453" customFormat="1" ht="13.8" x14ac:dyDescent="0.3">
      <c r="A56" s="552"/>
      <c r="B56" s="482" t="s">
        <v>85</v>
      </c>
      <c r="C56" s="486">
        <v>154</v>
      </c>
      <c r="D56" s="486">
        <v>27</v>
      </c>
      <c r="E56" s="486">
        <v>181</v>
      </c>
      <c r="F56" s="485">
        <v>570.37037037037032</v>
      </c>
      <c r="G56" s="486">
        <v>190</v>
      </c>
      <c r="H56" s="463">
        <v>-9</v>
      </c>
      <c r="I56" s="488">
        <v>-4.736842105263158E-2</v>
      </c>
    </row>
    <row r="57" spans="1:9" s="453" customFormat="1" ht="13.8" x14ac:dyDescent="0.3">
      <c r="A57" s="552"/>
      <c r="B57" s="482" t="s">
        <v>83</v>
      </c>
      <c r="C57" s="486">
        <v>61</v>
      </c>
      <c r="D57" s="486">
        <v>99</v>
      </c>
      <c r="E57" s="486">
        <v>160</v>
      </c>
      <c r="F57" s="485">
        <v>61.616161616161612</v>
      </c>
      <c r="G57" s="486">
        <v>163</v>
      </c>
      <c r="H57" s="463">
        <v>-3</v>
      </c>
      <c r="I57" s="488">
        <v>-1.8404907975460124E-2</v>
      </c>
    </row>
    <row r="58" spans="1:9" s="453" customFormat="1" ht="13.8" x14ac:dyDescent="0.3">
      <c r="A58" s="552"/>
      <c r="B58" s="482" t="s">
        <v>90</v>
      </c>
      <c r="C58" s="486">
        <v>114</v>
      </c>
      <c r="D58" s="486">
        <v>12</v>
      </c>
      <c r="E58" s="486">
        <v>126</v>
      </c>
      <c r="F58" s="485">
        <v>950</v>
      </c>
      <c r="G58" s="486">
        <v>128</v>
      </c>
      <c r="H58" s="463">
        <v>-2</v>
      </c>
      <c r="I58" s="488">
        <v>-1.5625E-2</v>
      </c>
    </row>
    <row r="59" spans="1:9" s="453" customFormat="1" ht="13.8" x14ac:dyDescent="0.3">
      <c r="A59" s="552"/>
      <c r="B59" s="482" t="s">
        <v>88</v>
      </c>
      <c r="C59" s="486">
        <v>57</v>
      </c>
      <c r="D59" s="486">
        <v>6</v>
      </c>
      <c r="E59" s="486">
        <v>63</v>
      </c>
      <c r="F59" s="485">
        <v>950</v>
      </c>
      <c r="G59" s="486">
        <v>61</v>
      </c>
      <c r="H59" s="463">
        <v>2</v>
      </c>
      <c r="I59" s="488">
        <v>3.2786885245901641E-2</v>
      </c>
    </row>
    <row r="60" spans="1:9" s="453" customFormat="1" ht="13.8" x14ac:dyDescent="0.3">
      <c r="A60" s="552"/>
      <c r="B60" s="482" t="s">
        <v>183</v>
      </c>
      <c r="C60" s="486">
        <v>26</v>
      </c>
      <c r="D60" s="486">
        <v>12</v>
      </c>
      <c r="E60" s="486">
        <v>38</v>
      </c>
      <c r="F60" s="485">
        <v>216.66666666666666</v>
      </c>
      <c r="G60" s="486">
        <v>42</v>
      </c>
      <c r="H60" s="463">
        <v>-4</v>
      </c>
      <c r="I60" s="488">
        <v>-9.5238095238095233E-2</v>
      </c>
    </row>
    <row r="61" spans="1:9" s="453" customFormat="1" ht="13.8" x14ac:dyDescent="0.3">
      <c r="A61" s="552"/>
      <c r="B61" s="482" t="s">
        <v>87</v>
      </c>
      <c r="C61" s="486">
        <v>28</v>
      </c>
      <c r="D61" s="486">
        <v>9</v>
      </c>
      <c r="E61" s="486">
        <v>37</v>
      </c>
      <c r="F61" s="485">
        <v>311.11111111111114</v>
      </c>
      <c r="G61" s="486">
        <v>38</v>
      </c>
      <c r="H61" s="463">
        <v>-1</v>
      </c>
      <c r="I61" s="488">
        <v>-2.6315789473684209E-2</v>
      </c>
    </row>
    <row r="62" spans="1:9" s="453" customFormat="1" ht="13.8" x14ac:dyDescent="0.3">
      <c r="A62" s="552"/>
      <c r="B62" s="482" t="s">
        <v>207</v>
      </c>
      <c r="C62" s="486">
        <v>17</v>
      </c>
      <c r="D62" s="486"/>
      <c r="E62" s="486">
        <v>17</v>
      </c>
      <c r="F62" s="493" t="s">
        <v>627</v>
      </c>
      <c r="G62" s="486">
        <v>18</v>
      </c>
      <c r="H62" s="463">
        <v>-1</v>
      </c>
      <c r="I62" s="488">
        <v>-5.5555555555555552E-2</v>
      </c>
    </row>
    <row r="63" spans="1:9" s="453" customFormat="1" ht="27.6" x14ac:dyDescent="0.3">
      <c r="A63" s="552"/>
      <c r="B63" s="482" t="s">
        <v>208</v>
      </c>
      <c r="C63" s="497">
        <v>12</v>
      </c>
      <c r="D63" s="497">
        <v>3</v>
      </c>
      <c r="E63" s="497">
        <v>15</v>
      </c>
      <c r="F63" s="498">
        <v>400</v>
      </c>
      <c r="G63" s="497">
        <v>15</v>
      </c>
      <c r="H63" s="499">
        <v>0</v>
      </c>
      <c r="I63" s="500">
        <v>0</v>
      </c>
    </row>
    <row r="64" spans="1:9" s="453" customFormat="1" ht="13.8" x14ac:dyDescent="0.3">
      <c r="A64" s="552"/>
      <c r="B64" s="482" t="s">
        <v>13</v>
      </c>
      <c r="C64" s="486">
        <v>7</v>
      </c>
      <c r="D64" s="486">
        <v>1</v>
      </c>
      <c r="E64" s="486">
        <v>8</v>
      </c>
      <c r="F64" s="485">
        <v>700</v>
      </c>
      <c r="G64" s="486">
        <v>10</v>
      </c>
      <c r="H64" s="463">
        <v>-2</v>
      </c>
      <c r="I64" s="488">
        <v>-0.2</v>
      </c>
    </row>
    <row r="65" spans="1:9" s="453" customFormat="1" ht="13.8" x14ac:dyDescent="0.3">
      <c r="A65" s="552"/>
      <c r="B65" s="482" t="s">
        <v>184</v>
      </c>
      <c r="C65" s="486">
        <v>7</v>
      </c>
      <c r="D65" s="486">
        <v>1</v>
      </c>
      <c r="E65" s="486">
        <v>8</v>
      </c>
      <c r="F65" s="493">
        <v>700</v>
      </c>
      <c r="G65" s="486">
        <v>8</v>
      </c>
      <c r="H65" s="489">
        <v>0</v>
      </c>
      <c r="I65" s="490">
        <v>0</v>
      </c>
    </row>
    <row r="66" spans="1:9" s="453" customFormat="1" ht="13.8" x14ac:dyDescent="0.3">
      <c r="A66" s="552"/>
      <c r="B66" s="482" t="s">
        <v>185</v>
      </c>
      <c r="C66" s="486">
        <v>5</v>
      </c>
      <c r="D66" s="486"/>
      <c r="E66" s="486">
        <v>5</v>
      </c>
      <c r="F66" s="493" t="s">
        <v>627</v>
      </c>
      <c r="G66" s="486">
        <v>5</v>
      </c>
      <c r="H66" s="489">
        <v>0</v>
      </c>
      <c r="I66" s="490">
        <v>0</v>
      </c>
    </row>
    <row r="67" spans="1:9" s="453" customFormat="1" ht="13.8" x14ac:dyDescent="0.3">
      <c r="A67" s="551"/>
      <c r="B67" s="482" t="s">
        <v>86</v>
      </c>
      <c r="C67" s="486">
        <v>1</v>
      </c>
      <c r="D67" s="486">
        <v>2</v>
      </c>
      <c r="E67" s="486">
        <v>3</v>
      </c>
      <c r="F67" s="493">
        <v>50</v>
      </c>
      <c r="G67" s="486">
        <v>1</v>
      </c>
      <c r="H67" s="463">
        <v>2</v>
      </c>
      <c r="I67" s="488">
        <v>2</v>
      </c>
    </row>
    <row r="68" spans="1:9" s="453" customFormat="1" ht="13.8" x14ac:dyDescent="0.3">
      <c r="A68" s="468" t="s">
        <v>261</v>
      </c>
      <c r="B68" s="494"/>
      <c r="C68" s="483">
        <v>2859</v>
      </c>
      <c r="D68" s="483">
        <v>1912</v>
      </c>
      <c r="E68" s="483">
        <v>4771</v>
      </c>
      <c r="F68" s="487">
        <v>149.52928870292888</v>
      </c>
      <c r="G68" s="483">
        <v>4803</v>
      </c>
      <c r="H68" s="298">
        <v>-32</v>
      </c>
      <c r="I68" s="491">
        <v>-6.6625026025400793E-3</v>
      </c>
    </row>
    <row r="69" spans="1:9" s="453" customFormat="1" ht="13.8" x14ac:dyDescent="0.3">
      <c r="A69" s="462" t="s">
        <v>91</v>
      </c>
      <c r="B69" s="481" t="s">
        <v>210</v>
      </c>
      <c r="C69" s="484">
        <v>342</v>
      </c>
      <c r="D69" s="484">
        <v>465</v>
      </c>
      <c r="E69" s="484">
        <v>807</v>
      </c>
      <c r="F69" s="485">
        <v>73.548387096774192</v>
      </c>
      <c r="G69" s="484">
        <v>817</v>
      </c>
      <c r="H69" s="463">
        <v>-10</v>
      </c>
      <c r="I69" s="488">
        <v>-1.2239902080783354E-2</v>
      </c>
    </row>
    <row r="70" spans="1:9" s="453" customFormat="1" ht="13.8" x14ac:dyDescent="0.3">
      <c r="A70" s="464"/>
      <c r="B70" s="482" t="s">
        <v>94</v>
      </c>
      <c r="C70" s="486">
        <v>14</v>
      </c>
      <c r="D70" s="486">
        <v>45</v>
      </c>
      <c r="E70" s="486">
        <v>59</v>
      </c>
      <c r="F70" s="485">
        <v>31.111111111111111</v>
      </c>
      <c r="G70" s="486">
        <v>50</v>
      </c>
      <c r="H70" s="463">
        <v>9</v>
      </c>
      <c r="I70" s="488">
        <v>0.18</v>
      </c>
    </row>
    <row r="71" spans="1:9" s="453" customFormat="1" ht="13.8" x14ac:dyDescent="0.3">
      <c r="A71" s="464"/>
      <c r="B71" s="482" t="s">
        <v>92</v>
      </c>
      <c r="C71" s="486">
        <v>10</v>
      </c>
      <c r="D71" s="486">
        <v>41</v>
      </c>
      <c r="E71" s="486">
        <v>51</v>
      </c>
      <c r="F71" s="485">
        <v>24.390243902439025</v>
      </c>
      <c r="G71" s="486">
        <v>52</v>
      </c>
      <c r="H71" s="463">
        <v>-1</v>
      </c>
      <c r="I71" s="488">
        <v>-1.9230769230769232E-2</v>
      </c>
    </row>
    <row r="72" spans="1:9" s="453" customFormat="1" ht="13.8" x14ac:dyDescent="0.3">
      <c r="A72" s="464"/>
      <c r="B72" s="482" t="s">
        <v>93</v>
      </c>
      <c r="C72" s="486">
        <v>10</v>
      </c>
      <c r="D72" s="486">
        <v>15</v>
      </c>
      <c r="E72" s="486">
        <v>25</v>
      </c>
      <c r="F72" s="485">
        <v>66.666666666666657</v>
      </c>
      <c r="G72" s="486">
        <v>25</v>
      </c>
      <c r="H72" s="489">
        <v>0</v>
      </c>
      <c r="I72" s="490">
        <v>0</v>
      </c>
    </row>
    <row r="73" spans="1:9" s="453" customFormat="1" ht="13.8" x14ac:dyDescent="0.3">
      <c r="A73" s="464"/>
      <c r="B73" s="482" t="s">
        <v>96</v>
      </c>
      <c r="C73" s="486">
        <v>2</v>
      </c>
      <c r="D73" s="486">
        <v>20</v>
      </c>
      <c r="E73" s="486">
        <v>22</v>
      </c>
      <c r="F73" s="485">
        <v>10</v>
      </c>
      <c r="G73" s="486">
        <v>23</v>
      </c>
      <c r="H73" s="463">
        <v>-1</v>
      </c>
      <c r="I73" s="488">
        <v>-4.3478260869565216E-2</v>
      </c>
    </row>
    <row r="74" spans="1:9" s="453" customFormat="1" ht="13.8" x14ac:dyDescent="0.3">
      <c r="A74" s="464"/>
      <c r="B74" s="482" t="s">
        <v>95</v>
      </c>
      <c r="C74" s="486">
        <v>14</v>
      </c>
      <c r="D74" s="486">
        <v>6</v>
      </c>
      <c r="E74" s="486">
        <v>20</v>
      </c>
      <c r="F74" s="485">
        <v>233.33333333333334</v>
      </c>
      <c r="G74" s="486">
        <v>21</v>
      </c>
      <c r="H74" s="463">
        <v>-1</v>
      </c>
      <c r="I74" s="488">
        <v>-4.7619047619047616E-2</v>
      </c>
    </row>
    <row r="75" spans="1:9" s="453" customFormat="1" ht="13.8" x14ac:dyDescent="0.3">
      <c r="A75" s="464"/>
      <c r="B75" s="482" t="s">
        <v>211</v>
      </c>
      <c r="C75" s="486">
        <v>1</v>
      </c>
      <c r="D75" s="486">
        <v>9</v>
      </c>
      <c r="E75" s="486">
        <v>10</v>
      </c>
      <c r="F75" s="485">
        <v>11.111111111111111</v>
      </c>
      <c r="G75" s="486">
        <v>10</v>
      </c>
      <c r="H75" s="489">
        <v>0</v>
      </c>
      <c r="I75" s="490">
        <v>0</v>
      </c>
    </row>
    <row r="76" spans="1:9" s="453" customFormat="1" ht="13.8" x14ac:dyDescent="0.3">
      <c r="A76" s="464"/>
      <c r="B76" s="482" t="s">
        <v>209</v>
      </c>
      <c r="C76" s="486">
        <v>2</v>
      </c>
      <c r="D76" s="486">
        <v>6</v>
      </c>
      <c r="E76" s="486">
        <v>8</v>
      </c>
      <c r="F76" s="485">
        <v>33.333333333333329</v>
      </c>
      <c r="G76" s="486">
        <v>6</v>
      </c>
      <c r="H76" s="463">
        <v>2</v>
      </c>
      <c r="I76" s="488">
        <v>0.33333333333333331</v>
      </c>
    </row>
    <row r="77" spans="1:9" s="453" customFormat="1" ht="13.8" x14ac:dyDescent="0.3">
      <c r="A77" s="464"/>
      <c r="B77" s="482" t="s">
        <v>459</v>
      </c>
      <c r="C77" s="486"/>
      <c r="D77" s="486">
        <v>2</v>
      </c>
      <c r="E77" s="486">
        <v>2</v>
      </c>
      <c r="F77" s="485">
        <v>0</v>
      </c>
      <c r="G77" s="486">
        <v>3</v>
      </c>
      <c r="H77" s="463">
        <v>-1</v>
      </c>
      <c r="I77" s="488">
        <v>-0.33333333333333331</v>
      </c>
    </row>
    <row r="78" spans="1:9" s="453" customFormat="1" ht="13.8" x14ac:dyDescent="0.3">
      <c r="A78" s="73"/>
      <c r="B78" s="21" t="s">
        <v>238</v>
      </c>
      <c r="C78" s="495">
        <v>2</v>
      </c>
      <c r="D78" s="495"/>
      <c r="E78" s="495">
        <v>2</v>
      </c>
      <c r="F78" s="493" t="s">
        <v>627</v>
      </c>
      <c r="G78" s="495">
        <v>2</v>
      </c>
      <c r="H78" s="489">
        <v>0</v>
      </c>
      <c r="I78" s="490">
        <v>0</v>
      </c>
    </row>
    <row r="79" spans="1:9" s="453" customFormat="1" ht="13.8" x14ac:dyDescent="0.3">
      <c r="A79" s="73"/>
      <c r="B79" s="21" t="s">
        <v>195</v>
      </c>
      <c r="C79" s="495"/>
      <c r="D79" s="495">
        <v>2</v>
      </c>
      <c r="E79" s="495">
        <v>2</v>
      </c>
      <c r="F79" s="493">
        <v>0</v>
      </c>
      <c r="G79" s="495">
        <v>3</v>
      </c>
      <c r="H79" s="463">
        <v>-1</v>
      </c>
      <c r="I79" s="488">
        <v>-0.33333333333333331</v>
      </c>
    </row>
    <row r="80" spans="1:9" s="453" customFormat="1" ht="13.8" x14ac:dyDescent="0.3">
      <c r="A80" s="464"/>
      <c r="B80" s="482" t="s">
        <v>199</v>
      </c>
      <c r="C80" s="486">
        <v>1</v>
      </c>
      <c r="D80" s="486">
        <v>1</v>
      </c>
      <c r="E80" s="486">
        <v>2</v>
      </c>
      <c r="F80" s="485">
        <v>100</v>
      </c>
      <c r="G80" s="486">
        <v>2</v>
      </c>
      <c r="H80" s="489">
        <v>0</v>
      </c>
      <c r="I80" s="490">
        <v>0</v>
      </c>
    </row>
    <row r="81" spans="1:9" s="453" customFormat="1" ht="13.8" x14ac:dyDescent="0.3">
      <c r="A81" s="464"/>
      <c r="B81" s="482" t="s">
        <v>638</v>
      </c>
      <c r="C81" s="486"/>
      <c r="D81" s="486">
        <v>1</v>
      </c>
      <c r="E81" s="486">
        <v>1</v>
      </c>
      <c r="F81" s="493">
        <v>0</v>
      </c>
      <c r="G81" s="486">
        <v>0</v>
      </c>
      <c r="H81" s="463">
        <v>1</v>
      </c>
      <c r="I81" s="488" t="s">
        <v>627</v>
      </c>
    </row>
    <row r="82" spans="1:9" s="453" customFormat="1" ht="13.8" x14ac:dyDescent="0.3">
      <c r="A82" s="468" t="s">
        <v>262</v>
      </c>
      <c r="B82" s="474"/>
      <c r="C82" s="483">
        <v>398</v>
      </c>
      <c r="D82" s="483">
        <v>613</v>
      </c>
      <c r="E82" s="483">
        <v>1011</v>
      </c>
      <c r="F82" s="487">
        <v>64.926590538336043</v>
      </c>
      <c r="G82" s="483">
        <v>1014</v>
      </c>
      <c r="H82" s="298">
        <v>-3</v>
      </c>
      <c r="I82" s="491">
        <v>-2.9585798816568047E-3</v>
      </c>
    </row>
    <row r="83" spans="1:9" s="453" customFormat="1" ht="13.8" x14ac:dyDescent="0.3">
      <c r="A83" s="550" t="s">
        <v>97</v>
      </c>
      <c r="B83" s="481" t="s">
        <v>98</v>
      </c>
      <c r="C83" s="484">
        <v>19</v>
      </c>
      <c r="D83" s="484">
        <v>10</v>
      </c>
      <c r="E83" s="484">
        <v>29</v>
      </c>
      <c r="F83" s="485">
        <v>190</v>
      </c>
      <c r="G83" s="484">
        <v>32</v>
      </c>
      <c r="H83" s="463">
        <v>-3</v>
      </c>
      <c r="I83" s="488">
        <v>-9.375E-2</v>
      </c>
    </row>
    <row r="84" spans="1:9" s="453" customFormat="1" ht="27.6" x14ac:dyDescent="0.3">
      <c r="A84" s="552"/>
      <c r="B84" s="482" t="s">
        <v>510</v>
      </c>
      <c r="C84" s="497">
        <v>7</v>
      </c>
      <c r="D84" s="497">
        <v>18</v>
      </c>
      <c r="E84" s="497">
        <v>25</v>
      </c>
      <c r="F84" s="498">
        <v>38.888888888888893</v>
      </c>
      <c r="G84" s="497">
        <v>23</v>
      </c>
      <c r="H84" s="501">
        <v>2</v>
      </c>
      <c r="I84" s="502">
        <v>8.6956521739130432E-2</v>
      </c>
    </row>
    <row r="85" spans="1:9" s="453" customFormat="1" ht="13.8" x14ac:dyDescent="0.3">
      <c r="A85" s="465"/>
      <c r="B85" s="482" t="s">
        <v>99</v>
      </c>
      <c r="C85" s="486">
        <v>1</v>
      </c>
      <c r="D85" s="486">
        <v>4</v>
      </c>
      <c r="E85" s="486">
        <v>5</v>
      </c>
      <c r="F85" s="485">
        <v>25</v>
      </c>
      <c r="G85" s="486">
        <v>3</v>
      </c>
      <c r="H85" s="463">
        <v>2</v>
      </c>
      <c r="I85" s="488">
        <v>0.66666666666666663</v>
      </c>
    </row>
    <row r="86" spans="1:9" s="453" customFormat="1" ht="13.8" x14ac:dyDescent="0.3">
      <c r="A86" s="465"/>
      <c r="B86" s="482" t="s">
        <v>200</v>
      </c>
      <c r="C86" s="486"/>
      <c r="D86" s="486">
        <v>4</v>
      </c>
      <c r="E86" s="486">
        <v>4</v>
      </c>
      <c r="F86" s="485">
        <v>0</v>
      </c>
      <c r="G86" s="486">
        <v>4</v>
      </c>
      <c r="H86" s="489">
        <v>0</v>
      </c>
      <c r="I86" s="490">
        <v>0</v>
      </c>
    </row>
    <row r="87" spans="1:9" s="453" customFormat="1" ht="13.8" x14ac:dyDescent="0.3">
      <c r="A87" s="465"/>
      <c r="B87" s="482" t="s">
        <v>628</v>
      </c>
      <c r="C87" s="486"/>
      <c r="D87" s="486">
        <v>2</v>
      </c>
      <c r="E87" s="486">
        <v>2</v>
      </c>
      <c r="F87" s="485">
        <v>0</v>
      </c>
      <c r="G87" s="486">
        <v>2</v>
      </c>
      <c r="H87" s="489">
        <v>0</v>
      </c>
      <c r="I87" s="490">
        <v>0</v>
      </c>
    </row>
    <row r="88" spans="1:9" s="453" customFormat="1" ht="13.8" x14ac:dyDescent="0.3">
      <c r="A88" s="465"/>
      <c r="B88" s="482" t="s">
        <v>514</v>
      </c>
      <c r="C88" s="486">
        <v>1</v>
      </c>
      <c r="D88" s="486">
        <v>1</v>
      </c>
      <c r="E88" s="486">
        <v>2</v>
      </c>
      <c r="F88" s="485">
        <v>100</v>
      </c>
      <c r="G88" s="486">
        <v>2</v>
      </c>
      <c r="H88" s="489">
        <v>0</v>
      </c>
      <c r="I88" s="490">
        <v>0</v>
      </c>
    </row>
    <row r="89" spans="1:9" s="453" customFormat="1" ht="13.8" x14ac:dyDescent="0.3">
      <c r="A89" s="465"/>
      <c r="B89" s="482" t="s">
        <v>263</v>
      </c>
      <c r="C89" s="486">
        <v>1</v>
      </c>
      <c r="D89" s="486">
        <v>1</v>
      </c>
      <c r="E89" s="486">
        <v>2</v>
      </c>
      <c r="F89" s="485">
        <v>100</v>
      </c>
      <c r="G89" s="486">
        <v>2</v>
      </c>
      <c r="H89" s="489">
        <v>0</v>
      </c>
      <c r="I89" s="490">
        <v>0</v>
      </c>
    </row>
    <row r="90" spans="1:9" s="453" customFormat="1" ht="13.8" x14ac:dyDescent="0.3">
      <c r="A90" s="465"/>
      <c r="B90" s="482" t="s">
        <v>629</v>
      </c>
      <c r="C90" s="486"/>
      <c r="D90" s="486">
        <v>1</v>
      </c>
      <c r="E90" s="486">
        <v>1</v>
      </c>
      <c r="F90" s="485">
        <v>0</v>
      </c>
      <c r="G90" s="496">
        <v>1</v>
      </c>
      <c r="H90" s="489">
        <v>0</v>
      </c>
      <c r="I90" s="490">
        <v>0</v>
      </c>
    </row>
    <row r="91" spans="1:9" s="453" customFormat="1" ht="13.8" x14ac:dyDescent="0.3">
      <c r="A91" s="468" t="s">
        <v>264</v>
      </c>
      <c r="B91" s="475"/>
      <c r="C91" s="472">
        <v>29</v>
      </c>
      <c r="D91" s="472">
        <v>41</v>
      </c>
      <c r="E91" s="472">
        <v>70</v>
      </c>
      <c r="F91" s="487">
        <v>70.731707317073173</v>
      </c>
      <c r="G91" s="483">
        <v>69</v>
      </c>
      <c r="H91" s="298">
        <v>1</v>
      </c>
      <c r="I91" s="491">
        <v>1.4492753623188406E-2</v>
      </c>
    </row>
    <row r="92" spans="1:9" s="453" customFormat="1" ht="13.8" x14ac:dyDescent="0.3">
      <c r="A92" s="462" t="s">
        <v>100</v>
      </c>
      <c r="B92" s="21" t="s">
        <v>146</v>
      </c>
      <c r="C92" s="495">
        <v>16</v>
      </c>
      <c r="D92" s="495">
        <v>52</v>
      </c>
      <c r="E92" s="495">
        <v>68</v>
      </c>
      <c r="F92" s="485">
        <v>30.76923076923077</v>
      </c>
      <c r="G92" s="484">
        <v>59</v>
      </c>
      <c r="H92" s="463">
        <v>9</v>
      </c>
      <c r="I92" s="488">
        <v>0.15254237288135594</v>
      </c>
    </row>
    <row r="93" spans="1:9" s="453" customFormat="1" ht="13.8" x14ac:dyDescent="0.3">
      <c r="A93" s="465"/>
      <c r="B93" s="21" t="s">
        <v>239</v>
      </c>
      <c r="C93" s="495">
        <v>25</v>
      </c>
      <c r="D93" s="495">
        <v>29</v>
      </c>
      <c r="E93" s="495">
        <v>54</v>
      </c>
      <c r="F93" s="485">
        <v>86.206896551724128</v>
      </c>
      <c r="G93" s="486">
        <v>39</v>
      </c>
      <c r="H93" s="463">
        <v>15</v>
      </c>
      <c r="I93" s="488">
        <v>0.38461538461538464</v>
      </c>
    </row>
    <row r="94" spans="1:9" s="453" customFormat="1" ht="13.8" x14ac:dyDescent="0.3">
      <c r="A94" s="465"/>
      <c r="B94" s="21" t="s">
        <v>142</v>
      </c>
      <c r="C94" s="495">
        <v>8</v>
      </c>
      <c r="D94" s="495">
        <v>7</v>
      </c>
      <c r="E94" s="495">
        <v>15</v>
      </c>
      <c r="F94" s="485">
        <v>114.28571428571428</v>
      </c>
      <c r="G94" s="486">
        <v>15</v>
      </c>
      <c r="H94" s="489">
        <v>0</v>
      </c>
      <c r="I94" s="490">
        <v>0</v>
      </c>
    </row>
    <row r="95" spans="1:9" s="453" customFormat="1" ht="13.8" x14ac:dyDescent="0.3">
      <c r="A95" s="465"/>
      <c r="B95" s="21" t="s">
        <v>147</v>
      </c>
      <c r="C95" s="495">
        <v>8</v>
      </c>
      <c r="D95" s="495">
        <v>1</v>
      </c>
      <c r="E95" s="495">
        <v>9</v>
      </c>
      <c r="F95" s="485">
        <v>800</v>
      </c>
      <c r="G95" s="486">
        <v>9</v>
      </c>
      <c r="H95" s="489">
        <v>0</v>
      </c>
      <c r="I95" s="490">
        <v>0</v>
      </c>
    </row>
    <row r="96" spans="1:9" s="453" customFormat="1" ht="13.8" x14ac:dyDescent="0.3">
      <c r="A96" s="465"/>
      <c r="B96" s="21" t="s">
        <v>143</v>
      </c>
      <c r="C96" s="495">
        <v>4</v>
      </c>
      <c r="D96" s="495">
        <v>3</v>
      </c>
      <c r="E96" s="495">
        <v>7</v>
      </c>
      <c r="F96" s="485">
        <v>133.33333333333331</v>
      </c>
      <c r="G96" s="486">
        <v>8</v>
      </c>
      <c r="H96" s="463">
        <v>-1</v>
      </c>
      <c r="I96" s="488">
        <v>-0.125</v>
      </c>
    </row>
    <row r="97" spans="1:15" s="453" customFormat="1" ht="12.75" customHeight="1" x14ac:dyDescent="0.3">
      <c r="A97" s="465"/>
      <c r="B97" s="21" t="s">
        <v>145</v>
      </c>
      <c r="C97" s="495">
        <v>2</v>
      </c>
      <c r="D97" s="495">
        <v>3</v>
      </c>
      <c r="E97" s="495">
        <v>5</v>
      </c>
      <c r="F97" s="485">
        <v>66.666666666666657</v>
      </c>
      <c r="G97" s="486">
        <v>5</v>
      </c>
      <c r="H97" s="489">
        <v>0</v>
      </c>
      <c r="I97" s="490">
        <v>0</v>
      </c>
    </row>
    <row r="98" spans="1:15" s="453" customFormat="1" ht="13.8" x14ac:dyDescent="0.3">
      <c r="A98" s="465"/>
      <c r="B98" s="21" t="s">
        <v>144</v>
      </c>
      <c r="C98" s="495">
        <v>1</v>
      </c>
      <c r="D98" s="495">
        <v>1</v>
      </c>
      <c r="E98" s="495">
        <v>2</v>
      </c>
      <c r="F98" s="485">
        <v>100</v>
      </c>
      <c r="G98" s="486">
        <v>2</v>
      </c>
      <c r="H98" s="489">
        <v>0</v>
      </c>
      <c r="I98" s="490">
        <v>0</v>
      </c>
    </row>
    <row r="99" spans="1:15" s="453" customFormat="1" ht="13.8" x14ac:dyDescent="0.3">
      <c r="A99" s="465"/>
      <c r="B99" s="21" t="s">
        <v>507</v>
      </c>
      <c r="C99" s="495">
        <v>1</v>
      </c>
      <c r="D99" s="495">
        <v>1</v>
      </c>
      <c r="E99" s="495">
        <v>2</v>
      </c>
      <c r="F99" s="485">
        <v>100</v>
      </c>
      <c r="G99" s="486">
        <v>2</v>
      </c>
      <c r="H99" s="489">
        <v>0</v>
      </c>
      <c r="I99" s="490">
        <v>0</v>
      </c>
    </row>
    <row r="100" spans="1:15" s="453" customFormat="1" ht="25.5" customHeight="1" x14ac:dyDescent="0.3">
      <c r="A100" s="465"/>
      <c r="B100" s="221" t="s">
        <v>549</v>
      </c>
      <c r="C100" s="497">
        <v>1</v>
      </c>
      <c r="D100" s="497"/>
      <c r="E100" s="497">
        <v>1</v>
      </c>
      <c r="F100" s="498" t="s">
        <v>627</v>
      </c>
      <c r="G100" s="497">
        <v>1</v>
      </c>
      <c r="H100" s="499">
        <v>0</v>
      </c>
      <c r="I100" s="500">
        <v>0</v>
      </c>
    </row>
    <row r="101" spans="1:15" s="453" customFormat="1" ht="13.8" x14ac:dyDescent="0.3">
      <c r="A101" s="465"/>
      <c r="B101" s="21" t="s">
        <v>639</v>
      </c>
      <c r="C101" s="495">
        <v>1</v>
      </c>
      <c r="D101" s="495"/>
      <c r="E101" s="495">
        <v>1</v>
      </c>
      <c r="F101" s="485" t="s">
        <v>627</v>
      </c>
      <c r="G101" s="486">
        <v>0</v>
      </c>
      <c r="H101" s="463">
        <v>1</v>
      </c>
      <c r="I101" s="488" t="s">
        <v>627</v>
      </c>
    </row>
    <row r="102" spans="1:15" s="453" customFormat="1" ht="13.8" x14ac:dyDescent="0.3">
      <c r="A102" s="465"/>
      <c r="B102" s="21" t="s">
        <v>640</v>
      </c>
      <c r="C102" s="495">
        <v>1</v>
      </c>
      <c r="D102" s="495"/>
      <c r="E102" s="495">
        <v>1</v>
      </c>
      <c r="F102" s="493" t="s">
        <v>627</v>
      </c>
      <c r="G102" s="486">
        <v>0</v>
      </c>
      <c r="H102" s="463">
        <v>1</v>
      </c>
      <c r="I102" s="488" t="s">
        <v>627</v>
      </c>
    </row>
    <row r="103" spans="1:15" s="453" customFormat="1" ht="13.8" x14ac:dyDescent="0.3">
      <c r="A103" s="468" t="s">
        <v>265</v>
      </c>
      <c r="B103" s="476"/>
      <c r="C103" s="483">
        <v>68</v>
      </c>
      <c r="D103" s="483">
        <v>97</v>
      </c>
      <c r="E103" s="483">
        <v>165</v>
      </c>
      <c r="F103" s="487">
        <v>70.103092783505147</v>
      </c>
      <c r="G103" s="483">
        <v>140</v>
      </c>
      <c r="H103" s="298">
        <v>25</v>
      </c>
      <c r="I103" s="491">
        <v>0.17857142857142858</v>
      </c>
    </row>
    <row r="104" spans="1:15" s="453" customFormat="1" ht="13.8" x14ac:dyDescent="0.3">
      <c r="A104" s="550" t="s">
        <v>266</v>
      </c>
      <c r="B104" s="481" t="s">
        <v>65</v>
      </c>
      <c r="C104" s="484">
        <v>3342</v>
      </c>
      <c r="D104" s="484">
        <v>2085</v>
      </c>
      <c r="E104" s="484">
        <v>5427</v>
      </c>
      <c r="F104" s="485">
        <v>160.28776978417264</v>
      </c>
      <c r="G104" s="484">
        <v>5340</v>
      </c>
      <c r="H104" s="463">
        <v>87</v>
      </c>
      <c r="I104" s="488">
        <v>1.6292134831460674E-2</v>
      </c>
    </row>
    <row r="105" spans="1:15" s="453" customFormat="1" ht="13.8" x14ac:dyDescent="0.3">
      <c r="A105" s="552"/>
      <c r="B105" s="482" t="s">
        <v>213</v>
      </c>
      <c r="C105" s="486">
        <v>1462</v>
      </c>
      <c r="D105" s="486">
        <v>1535</v>
      </c>
      <c r="E105" s="486">
        <v>2997</v>
      </c>
      <c r="F105" s="485">
        <v>95.244299674267097</v>
      </c>
      <c r="G105" s="486">
        <v>3204</v>
      </c>
      <c r="H105" s="463">
        <v>-207</v>
      </c>
      <c r="I105" s="488">
        <v>-6.4606741573033713E-2</v>
      </c>
    </row>
    <row r="106" spans="1:15" s="453" customFormat="1" ht="13.8" x14ac:dyDescent="0.3">
      <c r="A106" s="465"/>
      <c r="B106" s="482" t="s">
        <v>214</v>
      </c>
      <c r="C106" s="486">
        <v>91</v>
      </c>
      <c r="D106" s="486">
        <v>55</v>
      </c>
      <c r="E106" s="486">
        <v>146</v>
      </c>
      <c r="F106" s="485">
        <v>165.45454545454547</v>
      </c>
      <c r="G106" s="486">
        <v>139</v>
      </c>
      <c r="H106" s="463">
        <v>7</v>
      </c>
      <c r="I106" s="488">
        <v>5.0359712230215826E-2</v>
      </c>
    </row>
    <row r="107" spans="1:15" s="453" customFormat="1" ht="13.8" x14ac:dyDescent="0.3">
      <c r="A107" s="465"/>
      <c r="B107" s="482" t="s">
        <v>222</v>
      </c>
      <c r="C107" s="486">
        <v>54</v>
      </c>
      <c r="D107" s="486">
        <v>9</v>
      </c>
      <c r="E107" s="486">
        <v>63</v>
      </c>
      <c r="F107" s="485">
        <v>600</v>
      </c>
      <c r="G107" s="486">
        <v>53</v>
      </c>
      <c r="H107" s="463">
        <v>10</v>
      </c>
      <c r="I107" s="488">
        <v>0.18867924528301888</v>
      </c>
      <c r="N107" s="465"/>
      <c r="O107" s="465"/>
    </row>
    <row r="108" spans="1:15" s="453" customFormat="1" ht="13.8" x14ac:dyDescent="0.3">
      <c r="A108" s="465"/>
      <c r="B108" s="482" t="s">
        <v>240</v>
      </c>
      <c r="C108" s="486"/>
      <c r="D108" s="486">
        <v>4</v>
      </c>
      <c r="E108" s="486">
        <v>4</v>
      </c>
      <c r="F108" s="493">
        <v>0</v>
      </c>
      <c r="G108" s="486">
        <v>3</v>
      </c>
      <c r="H108" s="463">
        <v>1</v>
      </c>
      <c r="I108" s="488">
        <v>0.33333333333333331</v>
      </c>
      <c r="N108" s="464"/>
      <c r="O108" s="465"/>
    </row>
    <row r="109" spans="1:15" s="453" customFormat="1" ht="13.8" x14ac:dyDescent="0.3">
      <c r="A109" s="465"/>
      <c r="B109" s="482" t="s">
        <v>212</v>
      </c>
      <c r="C109" s="486">
        <v>2</v>
      </c>
      <c r="D109" s="486">
        <v>1</v>
      </c>
      <c r="E109" s="486">
        <v>3</v>
      </c>
      <c r="F109" s="493">
        <v>200</v>
      </c>
      <c r="G109" s="486">
        <v>3</v>
      </c>
      <c r="H109" s="489">
        <v>0</v>
      </c>
      <c r="I109" s="490">
        <v>0</v>
      </c>
      <c r="N109" s="464"/>
      <c r="O109" s="465"/>
    </row>
    <row r="110" spans="1:15" s="453" customFormat="1" ht="13.8" x14ac:dyDescent="0.3">
      <c r="A110" s="465"/>
      <c r="B110" s="482" t="s">
        <v>630</v>
      </c>
      <c r="C110" s="486">
        <v>1</v>
      </c>
      <c r="D110" s="486">
        <v>1</v>
      </c>
      <c r="E110" s="486">
        <v>2</v>
      </c>
      <c r="F110" s="485">
        <v>100</v>
      </c>
      <c r="G110" s="486">
        <v>2</v>
      </c>
      <c r="H110" s="489">
        <v>0</v>
      </c>
      <c r="I110" s="490">
        <v>0</v>
      </c>
      <c r="N110" s="464"/>
      <c r="O110" s="465"/>
    </row>
    <row r="111" spans="1:15" s="453" customFormat="1" ht="13.8" x14ac:dyDescent="0.3">
      <c r="A111" s="465"/>
      <c r="B111" s="21" t="s">
        <v>221</v>
      </c>
      <c r="C111" s="495">
        <v>2</v>
      </c>
      <c r="D111" s="495"/>
      <c r="E111" s="495">
        <v>2</v>
      </c>
      <c r="F111" s="493" t="s">
        <v>627</v>
      </c>
      <c r="G111" s="495">
        <v>2</v>
      </c>
      <c r="H111" s="489">
        <v>0</v>
      </c>
      <c r="I111" s="490">
        <v>0</v>
      </c>
      <c r="N111" s="464"/>
      <c r="O111" s="465"/>
    </row>
    <row r="112" spans="1:15" s="453" customFormat="1" ht="13.8" x14ac:dyDescent="0.3">
      <c r="A112" s="471" t="s">
        <v>267</v>
      </c>
      <c r="B112" s="475"/>
      <c r="C112" s="472">
        <v>4954</v>
      </c>
      <c r="D112" s="472">
        <v>3690</v>
      </c>
      <c r="E112" s="472">
        <v>8644</v>
      </c>
      <c r="F112" s="487">
        <v>134.25474254742545</v>
      </c>
      <c r="G112" s="472">
        <v>8746</v>
      </c>
      <c r="H112" s="298">
        <v>-102</v>
      </c>
      <c r="I112" s="491">
        <v>-1.1662474273953807E-2</v>
      </c>
      <c r="N112" s="464"/>
      <c r="O112" s="465"/>
    </row>
    <row r="113" spans="1:15" s="453" customFormat="1" ht="13.8" x14ac:dyDescent="0.3">
      <c r="A113" s="465" t="s">
        <v>66</v>
      </c>
      <c r="B113" s="482" t="s">
        <v>223</v>
      </c>
      <c r="C113" s="486">
        <v>707</v>
      </c>
      <c r="D113" s="486">
        <v>1004</v>
      </c>
      <c r="E113" s="486">
        <v>1711</v>
      </c>
      <c r="F113" s="485">
        <v>70.418326693227101</v>
      </c>
      <c r="G113" s="486">
        <v>1746</v>
      </c>
      <c r="H113" s="463">
        <v>-35</v>
      </c>
      <c r="I113" s="488">
        <v>-2.0045819014891181E-2</v>
      </c>
      <c r="N113" s="464"/>
      <c r="O113" s="465"/>
    </row>
    <row r="114" spans="1:15" s="453" customFormat="1" ht="27.6" x14ac:dyDescent="0.3">
      <c r="A114" s="464"/>
      <c r="B114" s="482" t="s">
        <v>215</v>
      </c>
      <c r="C114" s="497">
        <v>485</v>
      </c>
      <c r="D114" s="497">
        <v>475</v>
      </c>
      <c r="E114" s="497">
        <v>960</v>
      </c>
      <c r="F114" s="498">
        <v>102.10526315789474</v>
      </c>
      <c r="G114" s="497">
        <v>951</v>
      </c>
      <c r="H114" s="501">
        <v>9</v>
      </c>
      <c r="I114" s="502">
        <v>9.4637223974763408E-3</v>
      </c>
      <c r="N114" s="464"/>
      <c r="O114" s="465"/>
    </row>
    <row r="115" spans="1:15" s="453" customFormat="1" ht="13.8" x14ac:dyDescent="0.3">
      <c r="A115" s="464"/>
      <c r="B115" s="482" t="s">
        <v>224</v>
      </c>
      <c r="C115" s="486">
        <v>3</v>
      </c>
      <c r="D115" s="486">
        <v>19</v>
      </c>
      <c r="E115" s="486">
        <v>22</v>
      </c>
      <c r="F115" s="485">
        <v>15.789473684210526</v>
      </c>
      <c r="G115" s="486">
        <v>21</v>
      </c>
      <c r="H115" s="463">
        <v>1</v>
      </c>
      <c r="I115" s="488">
        <v>4.7619047619047616E-2</v>
      </c>
      <c r="N115" s="464"/>
      <c r="O115" s="465"/>
    </row>
    <row r="116" spans="1:15" s="453" customFormat="1" ht="13.8" x14ac:dyDescent="0.3">
      <c r="A116" s="464"/>
      <c r="B116" s="482" t="s">
        <v>216</v>
      </c>
      <c r="C116" s="486">
        <v>1</v>
      </c>
      <c r="D116" s="486">
        <v>14</v>
      </c>
      <c r="E116" s="486">
        <v>15</v>
      </c>
      <c r="F116" s="485">
        <v>7.1428571428571423</v>
      </c>
      <c r="G116" s="486">
        <v>17</v>
      </c>
      <c r="H116" s="463">
        <v>-2</v>
      </c>
      <c r="I116" s="488">
        <v>-0.11764705882352941</v>
      </c>
      <c r="N116" s="464"/>
      <c r="O116" s="465"/>
    </row>
    <row r="117" spans="1:15" s="453" customFormat="1" ht="13.8" x14ac:dyDescent="0.3">
      <c r="A117" s="464"/>
      <c r="B117" s="482" t="s">
        <v>186</v>
      </c>
      <c r="C117" s="486">
        <v>3</v>
      </c>
      <c r="D117" s="486">
        <v>7</v>
      </c>
      <c r="E117" s="486">
        <v>10</v>
      </c>
      <c r="F117" s="485">
        <v>42.857142857142854</v>
      </c>
      <c r="G117" s="486">
        <v>10</v>
      </c>
      <c r="H117" s="489">
        <v>0</v>
      </c>
      <c r="I117" s="490">
        <v>0</v>
      </c>
      <c r="N117" s="465"/>
      <c r="O117" s="465"/>
    </row>
    <row r="118" spans="1:15" s="453" customFormat="1" ht="13.8" x14ac:dyDescent="0.3">
      <c r="A118" s="464"/>
      <c r="B118" s="482" t="s">
        <v>187</v>
      </c>
      <c r="C118" s="486"/>
      <c r="D118" s="486">
        <v>8</v>
      </c>
      <c r="E118" s="486">
        <v>8</v>
      </c>
      <c r="F118" s="485">
        <v>0</v>
      </c>
      <c r="G118" s="486">
        <v>9</v>
      </c>
      <c r="H118" s="463">
        <v>-1</v>
      </c>
      <c r="I118" s="488">
        <v>-0.1111111111111111</v>
      </c>
    </row>
    <row r="119" spans="1:15" s="453" customFormat="1" ht="13.8" x14ac:dyDescent="0.3">
      <c r="A119" s="464"/>
      <c r="B119" s="482" t="s">
        <v>201</v>
      </c>
      <c r="C119" s="497">
        <v>1</v>
      </c>
      <c r="D119" s="497">
        <v>3</v>
      </c>
      <c r="E119" s="497">
        <v>4</v>
      </c>
      <c r="F119" s="498">
        <v>33.333333333333329</v>
      </c>
      <c r="G119" s="497">
        <v>3</v>
      </c>
      <c r="H119" s="501">
        <v>1</v>
      </c>
      <c r="I119" s="502">
        <v>0.33333333333333331</v>
      </c>
    </row>
    <row r="120" spans="1:15" s="453" customFormat="1" ht="27.6" x14ac:dyDescent="0.3">
      <c r="A120" s="464"/>
      <c r="B120" s="221" t="s">
        <v>460</v>
      </c>
      <c r="C120" s="497">
        <v>1</v>
      </c>
      <c r="D120" s="497">
        <v>2</v>
      </c>
      <c r="E120" s="497">
        <v>3</v>
      </c>
      <c r="F120" s="498">
        <v>50</v>
      </c>
      <c r="G120" s="497">
        <v>3</v>
      </c>
      <c r="H120" s="499">
        <v>0</v>
      </c>
      <c r="I120" s="500">
        <v>0</v>
      </c>
    </row>
    <row r="121" spans="1:15" s="453" customFormat="1" ht="13.8" x14ac:dyDescent="0.3">
      <c r="A121" s="464"/>
      <c r="B121" s="482" t="s">
        <v>550</v>
      </c>
      <c r="C121" s="486"/>
      <c r="D121" s="486">
        <v>1</v>
      </c>
      <c r="E121" s="486">
        <v>1</v>
      </c>
      <c r="F121" s="485">
        <v>0</v>
      </c>
      <c r="G121" s="486">
        <v>1</v>
      </c>
      <c r="H121" s="489">
        <v>0</v>
      </c>
      <c r="I121" s="490">
        <v>0</v>
      </c>
    </row>
    <row r="122" spans="1:15" s="453" customFormat="1" ht="13.8" x14ac:dyDescent="0.3">
      <c r="A122" s="464"/>
      <c r="B122" s="482" t="s">
        <v>511</v>
      </c>
      <c r="C122" s="486"/>
      <c r="D122" s="486">
        <v>1</v>
      </c>
      <c r="E122" s="486">
        <v>1</v>
      </c>
      <c r="F122" s="485">
        <v>0</v>
      </c>
      <c r="G122" s="486">
        <v>2</v>
      </c>
      <c r="H122" s="463">
        <v>-1</v>
      </c>
      <c r="I122" s="490">
        <v>-0.5</v>
      </c>
    </row>
    <row r="123" spans="1:15" s="453" customFormat="1" ht="13.8" x14ac:dyDescent="0.3">
      <c r="A123" s="465"/>
      <c r="B123" s="482" t="s">
        <v>641</v>
      </c>
      <c r="C123" s="486">
        <v>1</v>
      </c>
      <c r="D123" s="486"/>
      <c r="E123" s="486">
        <v>1</v>
      </c>
      <c r="F123" s="485" t="s">
        <v>627</v>
      </c>
      <c r="G123" s="486">
        <v>0</v>
      </c>
      <c r="H123" s="463">
        <v>1</v>
      </c>
      <c r="I123" s="503" t="s">
        <v>627</v>
      </c>
    </row>
    <row r="124" spans="1:15" s="453" customFormat="1" ht="13.8" x14ac:dyDescent="0.3">
      <c r="A124" s="468" t="s">
        <v>268</v>
      </c>
      <c r="B124" s="474"/>
      <c r="C124" s="483">
        <v>1202</v>
      </c>
      <c r="D124" s="483">
        <v>1534</v>
      </c>
      <c r="E124" s="483">
        <v>2736</v>
      </c>
      <c r="F124" s="487">
        <v>78.357235984354617</v>
      </c>
      <c r="G124" s="483">
        <v>2763</v>
      </c>
      <c r="H124" s="298">
        <v>-27</v>
      </c>
      <c r="I124" s="491">
        <v>-9.7719869706840382E-3</v>
      </c>
    </row>
    <row r="125" spans="1:15" s="453" customFormat="1" ht="13.8" x14ac:dyDescent="0.3">
      <c r="A125" s="550" t="s">
        <v>116</v>
      </c>
      <c r="B125" s="481" t="s">
        <v>269</v>
      </c>
      <c r="C125" s="484">
        <v>22</v>
      </c>
      <c r="D125" s="484">
        <v>36</v>
      </c>
      <c r="E125" s="484">
        <v>58</v>
      </c>
      <c r="F125" s="485">
        <v>61.111111111111114</v>
      </c>
      <c r="G125" s="484">
        <v>49</v>
      </c>
      <c r="H125" s="463">
        <v>9</v>
      </c>
      <c r="I125" s="488">
        <v>0.18367346938775511</v>
      </c>
    </row>
    <row r="126" spans="1:15" s="453" customFormat="1" ht="13.8" x14ac:dyDescent="0.3">
      <c r="A126" s="551"/>
      <c r="B126" s="482" t="s">
        <v>117</v>
      </c>
      <c r="C126" s="486">
        <v>1</v>
      </c>
      <c r="D126" s="486">
        <v>5</v>
      </c>
      <c r="E126" s="486">
        <v>6</v>
      </c>
      <c r="F126" s="485">
        <v>20</v>
      </c>
      <c r="G126" s="486">
        <v>6</v>
      </c>
      <c r="H126" s="489">
        <v>0</v>
      </c>
      <c r="I126" s="490">
        <v>0</v>
      </c>
    </row>
    <row r="127" spans="1:15" s="453" customFormat="1" ht="13.8" x14ac:dyDescent="0.3">
      <c r="A127" s="468" t="s">
        <v>270</v>
      </c>
      <c r="B127" s="504"/>
      <c r="C127" s="483">
        <v>23</v>
      </c>
      <c r="D127" s="483">
        <v>41</v>
      </c>
      <c r="E127" s="483">
        <v>64</v>
      </c>
      <c r="F127" s="505">
        <v>56.09756097560976</v>
      </c>
      <c r="G127" s="483">
        <v>55</v>
      </c>
      <c r="H127" s="298">
        <v>9</v>
      </c>
      <c r="I127" s="506">
        <v>0.16363636363636364</v>
      </c>
    </row>
    <row r="128" spans="1:15" s="453" customFormat="1" ht="13.8" x14ac:dyDescent="0.3">
      <c r="A128" s="550" t="s">
        <v>515</v>
      </c>
      <c r="B128" s="481" t="s">
        <v>231</v>
      </c>
      <c r="C128" s="484">
        <v>75</v>
      </c>
      <c r="D128" s="484">
        <v>116</v>
      </c>
      <c r="E128" s="484">
        <v>191</v>
      </c>
      <c r="F128" s="485">
        <v>64.65517241379311</v>
      </c>
      <c r="G128" s="484">
        <v>202</v>
      </c>
      <c r="H128" s="463">
        <v>-11</v>
      </c>
      <c r="I128" s="488">
        <v>-5.4455445544554455E-2</v>
      </c>
    </row>
    <row r="129" spans="1:9" s="453" customFormat="1" ht="13.8" x14ac:dyDescent="0.3">
      <c r="A129" s="552"/>
      <c r="B129" s="482" t="s">
        <v>227</v>
      </c>
      <c r="C129" s="486">
        <v>31</v>
      </c>
      <c r="D129" s="486">
        <v>112</v>
      </c>
      <c r="E129" s="486">
        <v>143</v>
      </c>
      <c r="F129" s="485">
        <v>27.678571428571431</v>
      </c>
      <c r="G129" s="486">
        <v>141</v>
      </c>
      <c r="H129" s="463">
        <v>2</v>
      </c>
      <c r="I129" s="488">
        <v>1.4184397163120567E-2</v>
      </c>
    </row>
    <row r="130" spans="1:9" s="453" customFormat="1" ht="13.8" x14ac:dyDescent="0.3">
      <c r="A130" s="465"/>
      <c r="B130" s="482" t="s">
        <v>188</v>
      </c>
      <c r="C130" s="486">
        <v>35</v>
      </c>
      <c r="D130" s="486">
        <v>58</v>
      </c>
      <c r="E130" s="486">
        <v>93</v>
      </c>
      <c r="F130" s="485">
        <v>60.344827586206897</v>
      </c>
      <c r="G130" s="486">
        <v>88</v>
      </c>
      <c r="H130" s="463">
        <v>5</v>
      </c>
      <c r="I130" s="488">
        <v>5.6818181818181816E-2</v>
      </c>
    </row>
    <row r="131" spans="1:9" s="453" customFormat="1" ht="13.8" x14ac:dyDescent="0.3">
      <c r="A131" s="465"/>
      <c r="B131" s="482" t="s">
        <v>196</v>
      </c>
      <c r="C131" s="486">
        <v>19</v>
      </c>
      <c r="D131" s="486">
        <v>43</v>
      </c>
      <c r="E131" s="486">
        <v>62</v>
      </c>
      <c r="F131" s="485">
        <v>44.186046511627907</v>
      </c>
      <c r="G131" s="486">
        <v>65</v>
      </c>
      <c r="H131" s="463">
        <v>-3</v>
      </c>
      <c r="I131" s="488">
        <v>-4.6153846153846156E-2</v>
      </c>
    </row>
    <row r="132" spans="1:9" s="453" customFormat="1" ht="13.8" x14ac:dyDescent="0.3">
      <c r="A132" s="465"/>
      <c r="B132" s="482" t="s">
        <v>229</v>
      </c>
      <c r="C132" s="486">
        <v>21</v>
      </c>
      <c r="D132" s="486">
        <v>33</v>
      </c>
      <c r="E132" s="486">
        <v>54</v>
      </c>
      <c r="F132" s="485">
        <v>63.636363636363633</v>
      </c>
      <c r="G132" s="486">
        <v>51</v>
      </c>
      <c r="H132" s="463">
        <v>3</v>
      </c>
      <c r="I132" s="488">
        <v>5.8823529411764705E-2</v>
      </c>
    </row>
    <row r="133" spans="1:9" s="453" customFormat="1" ht="13.8" x14ac:dyDescent="0.3">
      <c r="A133" s="465"/>
      <c r="B133" s="482" t="s">
        <v>235</v>
      </c>
      <c r="C133" s="486">
        <v>12</v>
      </c>
      <c r="D133" s="486">
        <v>28</v>
      </c>
      <c r="E133" s="486">
        <v>40</v>
      </c>
      <c r="F133" s="485">
        <v>42.857142857142854</v>
      </c>
      <c r="G133" s="486">
        <v>36</v>
      </c>
      <c r="H133" s="463">
        <v>4</v>
      </c>
      <c r="I133" s="488">
        <v>0.1111111111111111</v>
      </c>
    </row>
    <row r="134" spans="1:9" s="453" customFormat="1" ht="13.8" x14ac:dyDescent="0.3">
      <c r="A134" s="465"/>
      <c r="B134" s="482" t="s">
        <v>225</v>
      </c>
      <c r="C134" s="486">
        <v>15</v>
      </c>
      <c r="D134" s="486">
        <v>24</v>
      </c>
      <c r="E134" s="486">
        <v>39</v>
      </c>
      <c r="F134" s="485">
        <v>62.5</v>
      </c>
      <c r="G134" s="486">
        <v>36</v>
      </c>
      <c r="H134" s="463">
        <v>3</v>
      </c>
      <c r="I134" s="488">
        <v>8.3333333333333329E-2</v>
      </c>
    </row>
    <row r="135" spans="1:9" s="453" customFormat="1" ht="13.8" x14ac:dyDescent="0.3">
      <c r="A135" s="465"/>
      <c r="B135" s="482" t="s">
        <v>189</v>
      </c>
      <c r="C135" s="486">
        <v>7</v>
      </c>
      <c r="D135" s="486">
        <v>30</v>
      </c>
      <c r="E135" s="486">
        <v>37</v>
      </c>
      <c r="F135" s="485">
        <v>23.333333333333332</v>
      </c>
      <c r="G135" s="486">
        <v>37</v>
      </c>
      <c r="H135" s="489">
        <v>0</v>
      </c>
      <c r="I135" s="490">
        <v>0</v>
      </c>
    </row>
    <row r="136" spans="1:9" s="453" customFormat="1" ht="13.8" x14ac:dyDescent="0.3">
      <c r="A136" s="465"/>
      <c r="B136" s="482" t="s">
        <v>230</v>
      </c>
      <c r="C136" s="486">
        <v>6</v>
      </c>
      <c r="D136" s="486">
        <v>22</v>
      </c>
      <c r="E136" s="486">
        <v>28</v>
      </c>
      <c r="F136" s="485">
        <v>27.27272727272727</v>
      </c>
      <c r="G136" s="486">
        <v>30</v>
      </c>
      <c r="H136" s="463">
        <v>-2</v>
      </c>
      <c r="I136" s="488">
        <v>-6.6666666666666666E-2</v>
      </c>
    </row>
    <row r="137" spans="1:9" s="453" customFormat="1" ht="13.8" x14ac:dyDescent="0.3">
      <c r="A137" s="465"/>
      <c r="B137" s="482" t="s">
        <v>228</v>
      </c>
      <c r="C137" s="486">
        <v>5</v>
      </c>
      <c r="D137" s="486">
        <v>7</v>
      </c>
      <c r="E137" s="486">
        <v>12</v>
      </c>
      <c r="F137" s="485">
        <v>71.428571428571431</v>
      </c>
      <c r="G137" s="486">
        <v>12</v>
      </c>
      <c r="H137" s="489">
        <v>0</v>
      </c>
      <c r="I137" s="490">
        <v>0</v>
      </c>
    </row>
    <row r="138" spans="1:9" s="453" customFormat="1" ht="13.8" x14ac:dyDescent="0.3">
      <c r="A138" s="465"/>
      <c r="B138" s="482" t="s">
        <v>226</v>
      </c>
      <c r="C138" s="486">
        <v>3</v>
      </c>
      <c r="D138" s="486">
        <v>3</v>
      </c>
      <c r="E138" s="486">
        <v>6</v>
      </c>
      <c r="F138" s="485">
        <v>100</v>
      </c>
      <c r="G138" s="486">
        <v>6</v>
      </c>
      <c r="H138" s="489">
        <v>0</v>
      </c>
      <c r="I138" s="490">
        <v>0</v>
      </c>
    </row>
    <row r="139" spans="1:9" s="453" customFormat="1" ht="13.8" x14ac:dyDescent="0.3">
      <c r="A139" s="465"/>
      <c r="B139" s="482" t="s">
        <v>190</v>
      </c>
      <c r="C139" s="486">
        <v>1</v>
      </c>
      <c r="D139" s="486">
        <v>5</v>
      </c>
      <c r="E139" s="486">
        <v>6</v>
      </c>
      <c r="F139" s="485">
        <v>20</v>
      </c>
      <c r="G139" s="486">
        <v>7</v>
      </c>
      <c r="H139" s="463">
        <v>-1</v>
      </c>
      <c r="I139" s="488">
        <v>-0.14285714285714285</v>
      </c>
    </row>
    <row r="140" spans="1:9" s="453" customFormat="1" ht="13.8" x14ac:dyDescent="0.3">
      <c r="A140" s="465"/>
      <c r="B140" s="482" t="s">
        <v>234</v>
      </c>
      <c r="C140" s="486">
        <v>2</v>
      </c>
      <c r="D140" s="486">
        <v>1</v>
      </c>
      <c r="E140" s="486">
        <v>3</v>
      </c>
      <c r="F140" s="485">
        <v>200</v>
      </c>
      <c r="G140" s="486">
        <v>2</v>
      </c>
      <c r="H140" s="463">
        <v>1</v>
      </c>
      <c r="I140" s="488">
        <v>0.5</v>
      </c>
    </row>
    <row r="141" spans="1:9" s="453" customFormat="1" ht="13.8" x14ac:dyDescent="0.3">
      <c r="A141" s="465"/>
      <c r="B141" s="482" t="s">
        <v>233</v>
      </c>
      <c r="C141" s="486"/>
      <c r="D141" s="486">
        <v>3</v>
      </c>
      <c r="E141" s="486">
        <v>3</v>
      </c>
      <c r="F141" s="485">
        <v>0</v>
      </c>
      <c r="G141" s="486">
        <v>3</v>
      </c>
      <c r="H141" s="489">
        <v>0</v>
      </c>
      <c r="I141" s="490">
        <v>0</v>
      </c>
    </row>
    <row r="142" spans="1:9" s="453" customFormat="1" ht="13.8" x14ac:dyDescent="0.3">
      <c r="A142" s="465"/>
      <c r="B142" s="482" t="s">
        <v>197</v>
      </c>
      <c r="C142" s="486">
        <v>1</v>
      </c>
      <c r="D142" s="486">
        <v>1</v>
      </c>
      <c r="E142" s="486">
        <v>2</v>
      </c>
      <c r="F142" s="485">
        <v>100</v>
      </c>
      <c r="G142" s="486">
        <v>2</v>
      </c>
      <c r="H142" s="489">
        <v>0</v>
      </c>
      <c r="I142" s="490">
        <v>0</v>
      </c>
    </row>
    <row r="143" spans="1:9" s="453" customFormat="1" ht="13.8" x14ac:dyDescent="0.3">
      <c r="A143" s="465"/>
      <c r="B143" s="482" t="s">
        <v>461</v>
      </c>
      <c r="C143" s="486">
        <v>1</v>
      </c>
      <c r="D143" s="486">
        <v>1</v>
      </c>
      <c r="E143" s="486">
        <v>2</v>
      </c>
      <c r="F143" s="493">
        <v>100</v>
      </c>
      <c r="G143" s="486">
        <v>2</v>
      </c>
      <c r="H143" s="489">
        <v>0</v>
      </c>
      <c r="I143" s="490">
        <v>0</v>
      </c>
    </row>
    <row r="144" spans="1:9" s="453" customFormat="1" ht="13.8" x14ac:dyDescent="0.3">
      <c r="A144" s="465"/>
      <c r="B144" s="482" t="s">
        <v>508</v>
      </c>
      <c r="C144" s="486">
        <v>1</v>
      </c>
      <c r="D144" s="486">
        <v>1</v>
      </c>
      <c r="E144" s="486">
        <v>2</v>
      </c>
      <c r="F144" s="493">
        <v>100</v>
      </c>
      <c r="G144" s="486">
        <v>2</v>
      </c>
      <c r="H144" s="489">
        <v>0</v>
      </c>
      <c r="I144" s="490">
        <v>0</v>
      </c>
    </row>
    <row r="145" spans="1:9" s="453" customFormat="1" ht="13.8" x14ac:dyDescent="0.3">
      <c r="A145" s="465"/>
      <c r="B145" s="482" t="s">
        <v>232</v>
      </c>
      <c r="C145" s="486"/>
      <c r="D145" s="486">
        <v>2</v>
      </c>
      <c r="E145" s="486">
        <v>2</v>
      </c>
      <c r="F145" s="493">
        <v>0</v>
      </c>
      <c r="G145" s="496">
        <v>2</v>
      </c>
      <c r="H145" s="489">
        <v>0</v>
      </c>
      <c r="I145" s="490">
        <v>0</v>
      </c>
    </row>
    <row r="146" spans="1:9" s="453" customFormat="1" ht="13.8" x14ac:dyDescent="0.3">
      <c r="A146" s="465"/>
      <c r="B146" s="482" t="s">
        <v>191</v>
      </c>
      <c r="C146" s="486">
        <v>1</v>
      </c>
      <c r="D146" s="486"/>
      <c r="E146" s="486">
        <v>1</v>
      </c>
      <c r="F146" s="493" t="s">
        <v>627</v>
      </c>
      <c r="G146" s="486">
        <v>1</v>
      </c>
      <c r="H146" s="489">
        <v>0</v>
      </c>
      <c r="I146" s="490">
        <v>0</v>
      </c>
    </row>
    <row r="147" spans="1:9" s="453" customFormat="1" ht="13.8" x14ac:dyDescent="0.3">
      <c r="A147" s="465"/>
      <c r="B147" s="482" t="s">
        <v>512</v>
      </c>
      <c r="C147" s="486">
        <v>1</v>
      </c>
      <c r="D147" s="486"/>
      <c r="E147" s="486">
        <v>1</v>
      </c>
      <c r="F147" s="493" t="s">
        <v>627</v>
      </c>
      <c r="G147" s="486">
        <v>1</v>
      </c>
      <c r="H147" s="489">
        <v>0</v>
      </c>
      <c r="I147" s="490">
        <v>0</v>
      </c>
    </row>
    <row r="148" spans="1:9" s="453" customFormat="1" ht="13.8" x14ac:dyDescent="0.3">
      <c r="A148" s="465"/>
      <c r="B148" s="482" t="s">
        <v>516</v>
      </c>
      <c r="C148" s="486">
        <v>1</v>
      </c>
      <c r="D148" s="486"/>
      <c r="E148" s="486">
        <v>1</v>
      </c>
      <c r="F148" s="493" t="s">
        <v>627</v>
      </c>
      <c r="G148" s="486">
        <v>1</v>
      </c>
      <c r="H148" s="489">
        <v>0</v>
      </c>
      <c r="I148" s="490">
        <v>0</v>
      </c>
    </row>
    <row r="149" spans="1:9" s="453" customFormat="1" ht="13.8" x14ac:dyDescent="0.3">
      <c r="A149" s="468" t="s">
        <v>271</v>
      </c>
      <c r="B149" s="476"/>
      <c r="C149" s="483">
        <v>238</v>
      </c>
      <c r="D149" s="483">
        <v>490</v>
      </c>
      <c r="E149" s="483">
        <v>728</v>
      </c>
      <c r="F149" s="505">
        <v>48.571428571428569</v>
      </c>
      <c r="G149" s="483">
        <v>727</v>
      </c>
      <c r="H149" s="298">
        <v>1</v>
      </c>
      <c r="I149" s="506">
        <v>1.375515818431912E-3</v>
      </c>
    </row>
    <row r="150" spans="1:9" s="453" customFormat="1" ht="13.8" x14ac:dyDescent="0.3">
      <c r="A150" s="462" t="s">
        <v>118</v>
      </c>
      <c r="B150" s="481" t="s">
        <v>272</v>
      </c>
      <c r="C150" s="484">
        <v>3</v>
      </c>
      <c r="D150" s="484">
        <v>4</v>
      </c>
      <c r="E150" s="484">
        <v>7</v>
      </c>
      <c r="F150" s="485">
        <v>75</v>
      </c>
      <c r="G150" s="484">
        <v>6</v>
      </c>
      <c r="H150" s="463">
        <v>1</v>
      </c>
      <c r="I150" s="488">
        <v>0.16666666666666666</v>
      </c>
    </row>
    <row r="151" spans="1:9" s="453" customFormat="1" ht="13.8" x14ac:dyDescent="0.3">
      <c r="A151" s="465"/>
      <c r="B151" s="482" t="s">
        <v>551</v>
      </c>
      <c r="C151" s="486">
        <v>2</v>
      </c>
      <c r="D151" s="486">
        <v>1</v>
      </c>
      <c r="E151" s="486">
        <v>3</v>
      </c>
      <c r="F151" s="485">
        <v>200</v>
      </c>
      <c r="G151" s="486">
        <v>3</v>
      </c>
      <c r="H151" s="489">
        <v>0</v>
      </c>
      <c r="I151" s="490" t="s">
        <v>627</v>
      </c>
    </row>
    <row r="152" spans="1:9" s="453" customFormat="1" ht="13.8" x14ac:dyDescent="0.3">
      <c r="A152" s="470" t="s">
        <v>273</v>
      </c>
      <c r="B152" s="477"/>
      <c r="C152" s="472">
        <v>5</v>
      </c>
      <c r="D152" s="472">
        <v>5</v>
      </c>
      <c r="E152" s="472">
        <v>10</v>
      </c>
      <c r="F152" s="487">
        <v>100</v>
      </c>
      <c r="G152" s="472">
        <v>9</v>
      </c>
      <c r="H152" s="298">
        <v>1</v>
      </c>
      <c r="I152" s="491">
        <v>0.1111111111111111</v>
      </c>
    </row>
    <row r="153" spans="1:9" s="453" customFormat="1" ht="13.8" x14ac:dyDescent="0.3">
      <c r="A153" s="469" t="s">
        <v>517</v>
      </c>
      <c r="B153" s="478"/>
      <c r="C153" s="507">
        <v>6</v>
      </c>
      <c r="D153" s="507">
        <v>5</v>
      </c>
      <c r="E153" s="507">
        <v>11</v>
      </c>
      <c r="F153" s="508">
        <v>120</v>
      </c>
      <c r="G153" s="472">
        <v>11</v>
      </c>
      <c r="H153" s="509">
        <v>0</v>
      </c>
      <c r="I153" s="510">
        <v>0</v>
      </c>
    </row>
    <row r="154" spans="1:9" s="453" customFormat="1" ht="13.8" x14ac:dyDescent="0.3">
      <c r="A154" s="470" t="s">
        <v>552</v>
      </c>
      <c r="B154" s="479"/>
      <c r="C154" s="472">
        <v>16</v>
      </c>
      <c r="D154" s="472">
        <v>40</v>
      </c>
      <c r="E154" s="472">
        <v>56</v>
      </c>
      <c r="F154" s="487">
        <v>40</v>
      </c>
      <c r="G154" s="472">
        <v>56</v>
      </c>
      <c r="H154" s="511">
        <v>0</v>
      </c>
      <c r="I154" s="510" t="s">
        <v>627</v>
      </c>
    </row>
    <row r="155" spans="1:9" s="453" customFormat="1" ht="13.8" x14ac:dyDescent="0.3">
      <c r="A155" s="467" t="s">
        <v>274</v>
      </c>
      <c r="B155" s="480"/>
      <c r="C155" s="486">
        <v>12211</v>
      </c>
      <c r="D155" s="486">
        <v>13106</v>
      </c>
      <c r="E155" s="486">
        <v>25317</v>
      </c>
      <c r="F155" s="485">
        <v>93.171066687013578</v>
      </c>
      <c r="G155" s="486">
        <v>25446</v>
      </c>
      <c r="H155" s="463">
        <v>-129</v>
      </c>
      <c r="I155" s="488">
        <v>-5.0695590662579578E-3</v>
      </c>
    </row>
    <row r="156" spans="1:9" s="453" customFormat="1" ht="13.8" x14ac:dyDescent="0.3">
      <c r="A156" s="73"/>
      <c r="B156" s="73"/>
      <c r="C156" s="73"/>
      <c r="D156" s="73"/>
      <c r="E156" s="73"/>
      <c r="F156" s="73"/>
      <c r="G156" s="73"/>
      <c r="H156" s="73"/>
      <c r="I156" s="73"/>
    </row>
    <row r="157" spans="1:9" s="453" customFormat="1" ht="13.8" x14ac:dyDescent="0.3">
      <c r="A157" s="309" t="s">
        <v>246</v>
      </c>
      <c r="B157" s="73"/>
      <c r="C157" s="73"/>
      <c r="D157" s="73"/>
      <c r="E157" s="73"/>
      <c r="F157" s="73"/>
      <c r="G157" s="73"/>
      <c r="H157" s="73"/>
      <c r="I157" s="73"/>
    </row>
    <row r="158" spans="1:9" x14ac:dyDescent="0.2">
      <c r="A158" s="456"/>
      <c r="B158" s="457"/>
      <c r="C158" s="458"/>
      <c r="D158" s="458"/>
      <c r="E158" s="458"/>
    </row>
    <row r="159" spans="1:9" x14ac:dyDescent="0.2">
      <c r="A159" s="456"/>
      <c r="B159" s="457"/>
      <c r="C159" s="458"/>
      <c r="D159" s="458"/>
      <c r="E159" s="458"/>
    </row>
    <row r="160" spans="1:9" x14ac:dyDescent="0.2">
      <c r="A160" s="459"/>
      <c r="B160" s="457"/>
      <c r="C160" s="458"/>
      <c r="D160" s="458"/>
      <c r="E160" s="458"/>
    </row>
    <row r="161" spans="1:5" x14ac:dyDescent="0.2">
      <c r="A161" s="457"/>
      <c r="B161" s="457"/>
      <c r="C161" s="457"/>
      <c r="D161" s="457"/>
      <c r="E161" s="457"/>
    </row>
    <row r="162" spans="1:5" x14ac:dyDescent="0.2">
      <c r="A162" s="457"/>
      <c r="B162" s="457"/>
      <c r="C162" s="457"/>
      <c r="D162" s="457"/>
      <c r="E162" s="457"/>
    </row>
    <row r="163" spans="1:5" x14ac:dyDescent="0.2">
      <c r="A163" s="457"/>
      <c r="B163" s="457"/>
      <c r="C163" s="457"/>
      <c r="D163" s="457"/>
      <c r="E163" s="457"/>
    </row>
    <row r="164" spans="1:5" x14ac:dyDescent="0.2">
      <c r="A164" s="457"/>
      <c r="B164" s="457"/>
      <c r="C164" s="457"/>
      <c r="D164" s="457"/>
      <c r="E164" s="457"/>
    </row>
    <row r="165" spans="1:5" x14ac:dyDescent="0.2">
      <c r="A165" s="457"/>
      <c r="B165" s="457"/>
      <c r="C165" s="457"/>
      <c r="D165" s="457"/>
      <c r="E165" s="457"/>
    </row>
    <row r="166" spans="1:5" x14ac:dyDescent="0.2">
      <c r="A166" s="457"/>
      <c r="B166" s="457"/>
      <c r="C166" s="457"/>
      <c r="D166" s="457"/>
      <c r="E166" s="457"/>
    </row>
    <row r="167" spans="1:5" x14ac:dyDescent="0.2">
      <c r="A167" s="457"/>
      <c r="B167" s="457"/>
      <c r="C167" s="457"/>
      <c r="D167" s="457"/>
      <c r="E167" s="457"/>
    </row>
    <row r="168" spans="1:5" x14ac:dyDescent="0.2">
      <c r="A168" s="457"/>
      <c r="B168" s="457"/>
      <c r="C168" s="457"/>
      <c r="D168" s="457"/>
      <c r="E168" s="457"/>
    </row>
    <row r="169" spans="1:5" x14ac:dyDescent="0.2">
      <c r="A169" s="457"/>
      <c r="B169" s="457"/>
      <c r="C169" s="457"/>
      <c r="D169" s="457"/>
      <c r="E169" s="457"/>
    </row>
    <row r="170" spans="1:5" x14ac:dyDescent="0.2">
      <c r="A170" s="457"/>
      <c r="B170" s="457"/>
      <c r="C170" s="457"/>
      <c r="D170" s="457"/>
      <c r="E170" s="457"/>
    </row>
    <row r="171" spans="1:5" x14ac:dyDescent="0.2">
      <c r="A171" s="457"/>
      <c r="B171" s="457"/>
      <c r="C171" s="457"/>
      <c r="D171" s="457"/>
      <c r="E171" s="457"/>
    </row>
    <row r="172" spans="1:5" ht="10.199999999999999" x14ac:dyDescent="0.2">
      <c r="A172" s="457"/>
      <c r="B172" s="455"/>
      <c r="C172" s="454"/>
      <c r="D172" s="457"/>
      <c r="E172" s="457"/>
    </row>
    <row r="173" spans="1:5" ht="10.199999999999999" x14ac:dyDescent="0.2">
      <c r="A173" s="457"/>
      <c r="B173" s="455"/>
      <c r="C173" s="454"/>
      <c r="D173" s="457"/>
      <c r="E173" s="457"/>
    </row>
    <row r="174" spans="1:5" ht="10.199999999999999" x14ac:dyDescent="0.2">
      <c r="A174" s="457"/>
      <c r="B174" s="455"/>
      <c r="C174" s="454"/>
      <c r="D174" s="457"/>
      <c r="E174" s="457"/>
    </row>
    <row r="175" spans="1:5" ht="10.199999999999999" x14ac:dyDescent="0.2">
      <c r="A175" s="457"/>
      <c r="B175" s="455"/>
      <c r="C175" s="454"/>
      <c r="D175" s="457"/>
      <c r="E175" s="457"/>
    </row>
    <row r="176" spans="1:5" x14ac:dyDescent="0.2">
      <c r="A176" s="457"/>
      <c r="B176" s="457"/>
      <c r="C176" s="457"/>
      <c r="D176" s="457"/>
      <c r="E176" s="457"/>
    </row>
    <row r="177" spans="1:5" x14ac:dyDescent="0.2">
      <c r="A177" s="457"/>
      <c r="B177" s="457"/>
      <c r="C177" s="457"/>
      <c r="D177" s="457"/>
      <c r="E177" s="457"/>
    </row>
    <row r="178" spans="1:5" x14ac:dyDescent="0.2">
      <c r="A178" s="457"/>
      <c r="B178" s="457"/>
      <c r="C178" s="457"/>
      <c r="D178" s="457"/>
      <c r="E178" s="457"/>
    </row>
    <row r="179" spans="1:5" x14ac:dyDescent="0.2">
      <c r="A179" s="457"/>
      <c r="B179" s="457"/>
      <c r="C179" s="457"/>
      <c r="D179" s="457"/>
      <c r="E179" s="457"/>
    </row>
    <row r="180" spans="1:5" x14ac:dyDescent="0.2">
      <c r="A180" s="457"/>
      <c r="B180" s="457"/>
      <c r="C180" s="457"/>
      <c r="D180" s="457"/>
      <c r="E180" s="457"/>
    </row>
    <row r="181" spans="1:5" x14ac:dyDescent="0.2">
      <c r="A181" s="457"/>
      <c r="B181" s="457"/>
      <c r="C181" s="457"/>
      <c r="D181" s="457"/>
      <c r="E181" s="457"/>
    </row>
    <row r="182" spans="1:5" x14ac:dyDescent="0.2">
      <c r="A182" s="457"/>
      <c r="B182" s="457"/>
      <c r="C182" s="457"/>
      <c r="D182" s="457"/>
      <c r="E182" s="457"/>
    </row>
    <row r="183" spans="1:5" x14ac:dyDescent="0.2">
      <c r="A183" s="457"/>
      <c r="B183" s="457"/>
      <c r="C183" s="457"/>
      <c r="D183" s="457"/>
      <c r="E183" s="457"/>
    </row>
    <row r="184" spans="1:5" x14ac:dyDescent="0.2">
      <c r="A184" s="457"/>
      <c r="B184" s="457"/>
      <c r="C184" s="457"/>
      <c r="D184" s="457"/>
      <c r="E184" s="457"/>
    </row>
    <row r="185" spans="1:5" x14ac:dyDescent="0.2">
      <c r="A185" s="457"/>
      <c r="B185" s="457"/>
      <c r="C185" s="457"/>
      <c r="D185" s="457"/>
      <c r="E185" s="457"/>
    </row>
    <row r="186" spans="1:5" x14ac:dyDescent="0.2">
      <c r="A186" s="457"/>
      <c r="B186" s="457"/>
      <c r="C186" s="457"/>
      <c r="D186" s="457"/>
      <c r="E186" s="457"/>
    </row>
    <row r="187" spans="1:5" x14ac:dyDescent="0.2">
      <c r="A187" s="457"/>
      <c r="B187" s="457"/>
      <c r="C187" s="457"/>
      <c r="D187" s="457"/>
      <c r="E187" s="457"/>
    </row>
    <row r="188" spans="1:5" x14ac:dyDescent="0.2">
      <c r="A188" s="457"/>
      <c r="B188" s="457"/>
      <c r="C188" s="457"/>
      <c r="D188" s="457"/>
      <c r="E188" s="457"/>
    </row>
    <row r="189" spans="1:5" x14ac:dyDescent="0.2">
      <c r="A189" s="457"/>
      <c r="B189" s="457"/>
      <c r="C189" s="457"/>
      <c r="D189" s="457"/>
      <c r="E189" s="457"/>
    </row>
    <row r="190" spans="1:5" x14ac:dyDescent="0.2">
      <c r="A190" s="457"/>
      <c r="B190" s="457"/>
      <c r="C190" s="457"/>
      <c r="D190" s="457"/>
      <c r="E190" s="457"/>
    </row>
    <row r="191" spans="1:5" x14ac:dyDescent="0.2">
      <c r="A191" s="457"/>
      <c r="B191" s="457"/>
      <c r="C191" s="457"/>
      <c r="D191" s="457"/>
      <c r="E191" s="457"/>
    </row>
    <row r="192" spans="1:5" x14ac:dyDescent="0.2">
      <c r="A192" s="457"/>
      <c r="B192" s="457"/>
      <c r="C192" s="457"/>
      <c r="D192" s="457"/>
      <c r="E192" s="457"/>
    </row>
    <row r="193" spans="1:5" x14ac:dyDescent="0.2">
      <c r="A193" s="457"/>
      <c r="B193" s="457"/>
      <c r="C193" s="457"/>
      <c r="D193" s="457"/>
      <c r="E193" s="457"/>
    </row>
    <row r="194" spans="1:5" x14ac:dyDescent="0.2">
      <c r="A194" s="457"/>
      <c r="B194" s="457"/>
      <c r="C194" s="457"/>
      <c r="D194" s="457"/>
      <c r="E194" s="457"/>
    </row>
    <row r="195" spans="1:5" x14ac:dyDescent="0.2">
      <c r="A195" s="457"/>
      <c r="B195" s="457"/>
      <c r="C195" s="457"/>
      <c r="D195" s="457"/>
      <c r="E195" s="457"/>
    </row>
    <row r="196" spans="1:5" x14ac:dyDescent="0.2">
      <c r="A196" s="457"/>
      <c r="B196" s="457"/>
      <c r="C196" s="457"/>
      <c r="D196" s="457"/>
      <c r="E196" s="457"/>
    </row>
    <row r="197" spans="1:5" x14ac:dyDescent="0.2">
      <c r="A197" s="457"/>
      <c r="B197" s="457"/>
      <c r="C197" s="457"/>
      <c r="D197" s="457"/>
      <c r="E197" s="457"/>
    </row>
    <row r="198" spans="1:5" x14ac:dyDescent="0.2">
      <c r="A198" s="457"/>
      <c r="B198" s="457"/>
      <c r="C198" s="457"/>
      <c r="D198" s="457"/>
      <c r="E198" s="457"/>
    </row>
    <row r="199" spans="1:5" x14ac:dyDescent="0.2">
      <c r="A199" s="457"/>
      <c r="B199" s="457"/>
      <c r="C199" s="457"/>
      <c r="D199" s="457"/>
      <c r="E199" s="457"/>
    </row>
    <row r="200" spans="1:5" x14ac:dyDescent="0.2">
      <c r="A200" s="457"/>
      <c r="B200" s="457"/>
      <c r="C200" s="457"/>
      <c r="D200" s="457"/>
      <c r="E200" s="457"/>
    </row>
    <row r="201" spans="1:5" x14ac:dyDescent="0.2">
      <c r="A201" s="457"/>
      <c r="B201" s="457"/>
      <c r="C201" s="457"/>
      <c r="D201" s="457"/>
      <c r="E201" s="457"/>
    </row>
    <row r="202" spans="1:5" x14ac:dyDescent="0.2">
      <c r="A202" s="457"/>
      <c r="B202" s="457"/>
      <c r="C202" s="457"/>
      <c r="D202" s="457"/>
      <c r="E202" s="457"/>
    </row>
    <row r="203" spans="1:5" x14ac:dyDescent="0.2">
      <c r="A203" s="457"/>
      <c r="B203" s="457"/>
      <c r="C203" s="457"/>
      <c r="D203" s="457"/>
      <c r="E203" s="457"/>
    </row>
    <row r="204" spans="1:5" x14ac:dyDescent="0.2">
      <c r="A204" s="457"/>
      <c r="B204" s="457"/>
      <c r="C204" s="457"/>
      <c r="D204" s="457"/>
      <c r="E204" s="457"/>
    </row>
    <row r="205" spans="1:5" x14ac:dyDescent="0.2">
      <c r="A205" s="457"/>
      <c r="B205" s="457"/>
      <c r="C205" s="457"/>
      <c r="D205" s="457"/>
      <c r="E205" s="457"/>
    </row>
    <row r="206" spans="1:5" x14ac:dyDescent="0.2">
      <c r="A206" s="457"/>
      <c r="B206" s="457"/>
      <c r="C206" s="457"/>
      <c r="D206" s="457"/>
      <c r="E206" s="457"/>
    </row>
    <row r="207" spans="1:5" x14ac:dyDescent="0.2">
      <c r="A207" s="457"/>
      <c r="B207" s="457"/>
      <c r="C207" s="457"/>
      <c r="D207" s="457"/>
      <c r="E207" s="457"/>
    </row>
    <row r="208" spans="1:5" x14ac:dyDescent="0.2">
      <c r="A208" s="457"/>
      <c r="B208" s="457"/>
      <c r="C208" s="457"/>
      <c r="D208" s="457"/>
      <c r="E208" s="457"/>
    </row>
    <row r="209" spans="1:5" x14ac:dyDescent="0.2">
      <c r="A209" s="457"/>
      <c r="B209" s="457"/>
      <c r="C209" s="457"/>
      <c r="D209" s="457"/>
      <c r="E209" s="457"/>
    </row>
    <row r="210" spans="1:5" x14ac:dyDescent="0.2">
      <c r="A210" s="457"/>
      <c r="B210" s="457"/>
      <c r="C210" s="457"/>
      <c r="D210" s="457"/>
      <c r="E210" s="457"/>
    </row>
    <row r="211" spans="1:5" x14ac:dyDescent="0.2">
      <c r="A211" s="457"/>
      <c r="B211" s="457"/>
      <c r="C211" s="457"/>
      <c r="D211" s="457"/>
      <c r="E211" s="457"/>
    </row>
    <row r="212" spans="1:5" x14ac:dyDescent="0.2">
      <c r="A212" s="457"/>
      <c r="B212" s="457"/>
      <c r="C212" s="457"/>
      <c r="D212" s="457"/>
      <c r="E212" s="457"/>
    </row>
    <row r="213" spans="1:5" x14ac:dyDescent="0.2">
      <c r="A213" s="457"/>
      <c r="B213" s="457"/>
      <c r="C213" s="457"/>
      <c r="D213" s="457"/>
      <c r="E213" s="457"/>
    </row>
    <row r="214" spans="1:5" x14ac:dyDescent="0.2">
      <c r="A214" s="457"/>
      <c r="B214" s="457"/>
      <c r="C214" s="457"/>
      <c r="D214" s="457"/>
      <c r="E214" s="457"/>
    </row>
    <row r="215" spans="1:5" x14ac:dyDescent="0.2">
      <c r="A215" s="457"/>
      <c r="B215" s="457"/>
      <c r="C215" s="457"/>
      <c r="D215" s="457"/>
      <c r="E215" s="457"/>
    </row>
    <row r="216" spans="1:5" x14ac:dyDescent="0.2">
      <c r="A216" s="457"/>
      <c r="B216" s="457"/>
      <c r="C216" s="457"/>
      <c r="D216" s="457"/>
      <c r="E216" s="457"/>
    </row>
    <row r="217" spans="1:5" x14ac:dyDescent="0.2">
      <c r="A217" s="457"/>
      <c r="B217" s="457"/>
      <c r="C217" s="457"/>
      <c r="D217" s="457"/>
      <c r="E217" s="457"/>
    </row>
    <row r="218" spans="1:5" x14ac:dyDescent="0.2">
      <c r="A218" s="457"/>
      <c r="B218" s="457"/>
      <c r="C218" s="457"/>
      <c r="D218" s="457"/>
      <c r="E218" s="457"/>
    </row>
    <row r="219" spans="1:5" x14ac:dyDescent="0.2">
      <c r="A219" s="457"/>
      <c r="B219" s="457"/>
      <c r="C219" s="457"/>
      <c r="D219" s="457"/>
      <c r="E219" s="457"/>
    </row>
    <row r="220" spans="1:5" x14ac:dyDescent="0.2">
      <c r="A220" s="457"/>
      <c r="B220" s="457"/>
      <c r="C220" s="457"/>
      <c r="D220" s="457"/>
      <c r="E220" s="457"/>
    </row>
    <row r="221" spans="1:5" x14ac:dyDescent="0.2">
      <c r="A221" s="457"/>
      <c r="B221" s="457"/>
      <c r="C221" s="457"/>
      <c r="D221" s="457"/>
      <c r="E221" s="457"/>
    </row>
    <row r="222" spans="1:5" x14ac:dyDescent="0.2">
      <c r="A222" s="457"/>
      <c r="B222" s="457"/>
      <c r="C222" s="457"/>
      <c r="D222" s="457"/>
      <c r="E222" s="457"/>
    </row>
    <row r="223" spans="1:5" x14ac:dyDescent="0.2">
      <c r="A223" s="457"/>
      <c r="B223" s="457"/>
      <c r="C223" s="457"/>
      <c r="D223" s="457"/>
      <c r="E223" s="457"/>
    </row>
    <row r="224" spans="1:5" x14ac:dyDescent="0.2">
      <c r="A224" s="457"/>
      <c r="B224" s="457"/>
      <c r="C224" s="457"/>
      <c r="D224" s="457"/>
      <c r="E224" s="457"/>
    </row>
    <row r="225" spans="1:5" x14ac:dyDescent="0.2">
      <c r="A225" s="457"/>
      <c r="B225" s="457"/>
      <c r="C225" s="457"/>
      <c r="D225" s="457"/>
      <c r="E225" s="457"/>
    </row>
    <row r="226" spans="1:5" x14ac:dyDescent="0.2">
      <c r="A226" s="457"/>
      <c r="B226" s="457"/>
      <c r="C226" s="457"/>
      <c r="D226" s="457"/>
      <c r="E226" s="457"/>
    </row>
    <row r="227" spans="1:5" x14ac:dyDescent="0.2">
      <c r="A227" s="457"/>
      <c r="B227" s="457"/>
      <c r="C227" s="457"/>
      <c r="D227" s="457"/>
      <c r="E227" s="457"/>
    </row>
    <row r="228" spans="1:5" x14ac:dyDescent="0.2">
      <c r="A228" s="457"/>
      <c r="B228" s="457"/>
      <c r="C228" s="457"/>
      <c r="D228" s="457"/>
      <c r="E228" s="457"/>
    </row>
    <row r="229" spans="1:5" x14ac:dyDescent="0.2">
      <c r="A229" s="457"/>
      <c r="B229" s="457"/>
      <c r="C229" s="457"/>
      <c r="D229" s="457"/>
      <c r="E229" s="457"/>
    </row>
    <row r="230" spans="1:5" x14ac:dyDescent="0.2">
      <c r="A230" s="457"/>
      <c r="B230" s="457"/>
      <c r="C230" s="457"/>
      <c r="D230" s="457"/>
      <c r="E230" s="457"/>
    </row>
    <row r="231" spans="1:5" x14ac:dyDescent="0.2">
      <c r="A231" s="457"/>
      <c r="B231" s="457"/>
      <c r="C231" s="457"/>
      <c r="D231" s="457"/>
      <c r="E231" s="457"/>
    </row>
    <row r="232" spans="1:5" x14ac:dyDescent="0.2">
      <c r="A232" s="457"/>
      <c r="B232" s="457"/>
      <c r="C232" s="457"/>
      <c r="D232" s="457"/>
      <c r="E232" s="457"/>
    </row>
    <row r="233" spans="1:5" x14ac:dyDescent="0.2">
      <c r="A233" s="457"/>
      <c r="B233" s="457"/>
      <c r="C233" s="457"/>
      <c r="D233" s="457"/>
      <c r="E233" s="457"/>
    </row>
    <row r="234" spans="1:5" x14ac:dyDescent="0.2">
      <c r="A234" s="457"/>
      <c r="B234" s="457"/>
      <c r="C234" s="457"/>
      <c r="D234" s="457"/>
      <c r="E234" s="457"/>
    </row>
    <row r="235" spans="1:5" x14ac:dyDescent="0.2">
      <c r="A235" s="457"/>
      <c r="B235" s="457"/>
      <c r="C235" s="457"/>
      <c r="D235" s="457"/>
      <c r="E235" s="457"/>
    </row>
    <row r="236" spans="1:5" x14ac:dyDescent="0.2">
      <c r="A236" s="457"/>
      <c r="B236" s="457"/>
      <c r="C236" s="457"/>
      <c r="D236" s="457"/>
      <c r="E236" s="457"/>
    </row>
    <row r="237" spans="1:5" x14ac:dyDescent="0.2">
      <c r="A237" s="457"/>
      <c r="B237" s="457"/>
      <c r="C237" s="457"/>
      <c r="D237" s="457"/>
      <c r="E237" s="457"/>
    </row>
    <row r="238" spans="1:5" x14ac:dyDescent="0.2">
      <c r="A238" s="457"/>
      <c r="B238" s="457"/>
      <c r="C238" s="457"/>
      <c r="D238" s="457"/>
      <c r="E238" s="457"/>
    </row>
    <row r="239" spans="1:5" x14ac:dyDescent="0.2">
      <c r="A239" s="457"/>
      <c r="B239" s="457"/>
      <c r="C239" s="457"/>
      <c r="D239" s="457"/>
      <c r="E239" s="457"/>
    </row>
    <row r="240" spans="1:5" x14ac:dyDescent="0.2">
      <c r="A240" s="457"/>
      <c r="B240" s="457"/>
      <c r="C240" s="457"/>
      <c r="D240" s="457"/>
      <c r="E240" s="457"/>
    </row>
    <row r="241" spans="1:5" x14ac:dyDescent="0.2">
      <c r="A241" s="457"/>
      <c r="B241" s="457"/>
      <c r="C241" s="457"/>
      <c r="D241" s="457"/>
      <c r="E241" s="457"/>
    </row>
    <row r="242" spans="1:5" x14ac:dyDescent="0.2">
      <c r="A242" s="457"/>
      <c r="B242" s="457"/>
      <c r="C242" s="457"/>
      <c r="D242" s="457"/>
      <c r="E242" s="457"/>
    </row>
    <row r="243" spans="1:5" x14ac:dyDescent="0.2">
      <c r="A243" s="457"/>
      <c r="B243" s="457"/>
      <c r="C243" s="457"/>
      <c r="D243" s="457"/>
      <c r="E243" s="457"/>
    </row>
    <row r="244" spans="1:5" x14ac:dyDescent="0.2">
      <c r="A244" s="457"/>
      <c r="B244" s="457"/>
      <c r="C244" s="457"/>
      <c r="D244" s="457"/>
      <c r="E244" s="457"/>
    </row>
    <row r="245" spans="1:5" x14ac:dyDescent="0.2">
      <c r="A245" s="457"/>
      <c r="B245" s="457"/>
      <c r="C245" s="457"/>
      <c r="D245" s="457"/>
      <c r="E245" s="457"/>
    </row>
    <row r="246" spans="1:5" x14ac:dyDescent="0.2">
      <c r="A246" s="457"/>
      <c r="B246" s="457"/>
      <c r="C246" s="457"/>
      <c r="D246" s="457"/>
      <c r="E246" s="457"/>
    </row>
    <row r="247" spans="1:5" x14ac:dyDescent="0.2">
      <c r="A247" s="457"/>
      <c r="B247" s="457"/>
      <c r="C247" s="457"/>
      <c r="D247" s="457"/>
      <c r="E247" s="457"/>
    </row>
    <row r="248" spans="1:5" x14ac:dyDescent="0.2">
      <c r="A248" s="457"/>
      <c r="B248" s="457"/>
      <c r="C248" s="457"/>
      <c r="D248" s="457"/>
      <c r="E248" s="457"/>
    </row>
    <row r="249" spans="1:5" x14ac:dyDescent="0.2">
      <c r="A249" s="457"/>
      <c r="B249" s="457"/>
      <c r="C249" s="457"/>
      <c r="D249" s="457"/>
      <c r="E249" s="457"/>
    </row>
    <row r="250" spans="1:5" x14ac:dyDescent="0.2">
      <c r="A250" s="457"/>
      <c r="B250" s="457"/>
      <c r="C250" s="457"/>
      <c r="D250" s="457"/>
      <c r="E250" s="457"/>
    </row>
    <row r="251" spans="1:5" x14ac:dyDescent="0.2">
      <c r="A251" s="457"/>
      <c r="B251" s="457"/>
      <c r="C251" s="457"/>
      <c r="D251" s="457"/>
      <c r="E251" s="457"/>
    </row>
    <row r="252" spans="1:5" x14ac:dyDescent="0.2">
      <c r="A252" s="457"/>
      <c r="B252" s="457"/>
      <c r="C252" s="457"/>
      <c r="D252" s="457"/>
      <c r="E252" s="457"/>
    </row>
    <row r="253" spans="1:5" x14ac:dyDescent="0.2">
      <c r="A253" s="457"/>
      <c r="B253" s="457"/>
      <c r="C253" s="457"/>
      <c r="D253" s="457"/>
      <c r="E253" s="457"/>
    </row>
    <row r="254" spans="1:5" x14ac:dyDescent="0.2">
      <c r="A254" s="457"/>
      <c r="B254" s="457"/>
      <c r="C254" s="457"/>
      <c r="D254" s="457"/>
      <c r="E254" s="457"/>
    </row>
    <row r="255" spans="1:5" x14ac:dyDescent="0.2">
      <c r="A255" s="457"/>
      <c r="B255" s="457"/>
      <c r="C255" s="457"/>
      <c r="D255" s="457"/>
      <c r="E255" s="457"/>
    </row>
    <row r="256" spans="1:5" x14ac:dyDescent="0.2">
      <c r="A256" s="457"/>
      <c r="B256" s="457"/>
      <c r="C256" s="457"/>
      <c r="D256" s="457"/>
      <c r="E256" s="457"/>
    </row>
    <row r="257" spans="1:5" x14ac:dyDescent="0.2">
      <c r="A257" s="457"/>
      <c r="B257" s="457"/>
      <c r="C257" s="457"/>
      <c r="D257" s="457"/>
      <c r="E257" s="457"/>
    </row>
    <row r="258" spans="1:5" x14ac:dyDescent="0.2">
      <c r="A258" s="457"/>
      <c r="B258" s="457"/>
      <c r="C258" s="457"/>
      <c r="D258" s="457"/>
      <c r="E258" s="457"/>
    </row>
    <row r="259" spans="1:5" x14ac:dyDescent="0.2">
      <c r="A259" s="457"/>
      <c r="B259" s="457"/>
      <c r="C259" s="457"/>
      <c r="D259" s="457"/>
      <c r="E259" s="457"/>
    </row>
    <row r="260" spans="1:5" x14ac:dyDescent="0.2">
      <c r="A260" s="457"/>
      <c r="B260" s="457"/>
      <c r="C260" s="457"/>
      <c r="D260" s="457"/>
      <c r="E260" s="457"/>
    </row>
    <row r="261" spans="1:5" x14ac:dyDescent="0.2">
      <c r="A261" s="457"/>
      <c r="B261" s="457"/>
      <c r="C261" s="457"/>
      <c r="D261" s="457"/>
      <c r="E261" s="457"/>
    </row>
    <row r="262" spans="1:5" x14ac:dyDescent="0.2">
      <c r="A262" s="457"/>
      <c r="B262" s="457"/>
      <c r="C262" s="457"/>
      <c r="D262" s="457"/>
      <c r="E262" s="457"/>
    </row>
    <row r="263" spans="1:5" x14ac:dyDescent="0.2">
      <c r="A263" s="457"/>
      <c r="B263" s="457"/>
      <c r="C263" s="457"/>
      <c r="D263" s="457"/>
      <c r="E263" s="457"/>
    </row>
    <row r="264" spans="1:5" x14ac:dyDescent="0.2">
      <c r="A264" s="457"/>
      <c r="B264" s="457"/>
      <c r="C264" s="457"/>
      <c r="D264" s="457"/>
      <c r="E264" s="457"/>
    </row>
    <row r="265" spans="1:5" x14ac:dyDescent="0.2">
      <c r="A265" s="457"/>
      <c r="B265" s="457"/>
      <c r="C265" s="457"/>
      <c r="D265" s="457"/>
      <c r="E265" s="457"/>
    </row>
    <row r="266" spans="1:5" x14ac:dyDescent="0.2">
      <c r="A266" s="457"/>
      <c r="B266" s="457"/>
      <c r="C266" s="457"/>
      <c r="D266" s="457"/>
      <c r="E266" s="457"/>
    </row>
    <row r="267" spans="1:5" x14ac:dyDescent="0.2">
      <c r="A267" s="457"/>
      <c r="B267" s="457"/>
      <c r="C267" s="457"/>
      <c r="D267" s="457"/>
      <c r="E267" s="457"/>
    </row>
    <row r="268" spans="1:5" x14ac:dyDescent="0.2">
      <c r="A268" s="457"/>
      <c r="B268" s="457"/>
      <c r="C268" s="457"/>
      <c r="D268" s="457"/>
      <c r="E268" s="457"/>
    </row>
    <row r="269" spans="1:5" x14ac:dyDescent="0.2">
      <c r="A269" s="457"/>
      <c r="B269" s="457"/>
      <c r="C269" s="457"/>
      <c r="D269" s="457"/>
      <c r="E269" s="457"/>
    </row>
    <row r="270" spans="1:5" x14ac:dyDescent="0.2">
      <c r="A270" s="457"/>
      <c r="B270" s="457"/>
      <c r="C270" s="457"/>
      <c r="D270" s="457"/>
      <c r="E270" s="457"/>
    </row>
    <row r="271" spans="1:5" x14ac:dyDescent="0.2">
      <c r="A271" s="457"/>
      <c r="B271" s="457"/>
      <c r="C271" s="457"/>
      <c r="D271" s="457"/>
      <c r="E271" s="457"/>
    </row>
    <row r="272" spans="1:5" x14ac:dyDescent="0.2">
      <c r="A272" s="457"/>
      <c r="B272" s="457"/>
      <c r="C272" s="457"/>
      <c r="D272" s="457"/>
      <c r="E272" s="457"/>
    </row>
    <row r="273" spans="1:5" x14ac:dyDescent="0.2">
      <c r="A273" s="457"/>
      <c r="B273" s="457"/>
      <c r="C273" s="457"/>
      <c r="D273" s="457"/>
      <c r="E273" s="457"/>
    </row>
    <row r="274" spans="1:5" x14ac:dyDescent="0.2">
      <c r="A274" s="457"/>
      <c r="B274" s="457"/>
      <c r="C274" s="457"/>
      <c r="D274" s="457"/>
      <c r="E274" s="457"/>
    </row>
    <row r="275" spans="1:5" x14ac:dyDescent="0.2">
      <c r="A275" s="457"/>
      <c r="B275" s="457"/>
      <c r="C275" s="457"/>
      <c r="D275" s="457"/>
      <c r="E275" s="457"/>
    </row>
    <row r="276" spans="1:5" x14ac:dyDescent="0.2">
      <c r="A276" s="457"/>
      <c r="B276" s="457"/>
      <c r="C276" s="457"/>
      <c r="D276" s="457"/>
      <c r="E276" s="457"/>
    </row>
    <row r="277" spans="1:5" x14ac:dyDescent="0.2">
      <c r="A277" s="457"/>
      <c r="B277" s="457"/>
      <c r="C277" s="457"/>
      <c r="D277" s="457"/>
      <c r="E277" s="457"/>
    </row>
    <row r="278" spans="1:5" x14ac:dyDescent="0.2">
      <c r="A278" s="457"/>
      <c r="B278" s="457"/>
      <c r="C278" s="457"/>
      <c r="D278" s="457"/>
      <c r="E278" s="457"/>
    </row>
    <row r="279" spans="1:5" x14ac:dyDescent="0.2">
      <c r="A279" s="457"/>
      <c r="B279" s="457"/>
      <c r="C279" s="457"/>
      <c r="D279" s="457"/>
      <c r="E279" s="457"/>
    </row>
    <row r="280" spans="1:5" x14ac:dyDescent="0.2">
      <c r="A280" s="457"/>
      <c r="B280" s="457"/>
      <c r="C280" s="457"/>
      <c r="D280" s="457"/>
      <c r="E280" s="457"/>
    </row>
    <row r="281" spans="1:5" x14ac:dyDescent="0.2">
      <c r="A281" s="457"/>
      <c r="B281" s="457"/>
      <c r="C281" s="457"/>
      <c r="D281" s="457"/>
      <c r="E281" s="457"/>
    </row>
    <row r="282" spans="1:5" x14ac:dyDescent="0.2">
      <c r="A282" s="457"/>
      <c r="B282" s="457"/>
      <c r="C282" s="457"/>
      <c r="D282" s="457"/>
      <c r="E282" s="457"/>
    </row>
    <row r="283" spans="1:5" x14ac:dyDescent="0.2">
      <c r="A283" s="457"/>
      <c r="B283" s="457"/>
      <c r="C283" s="457"/>
      <c r="D283" s="457"/>
      <c r="E283" s="457"/>
    </row>
    <row r="284" spans="1:5" x14ac:dyDescent="0.2">
      <c r="A284" s="457"/>
      <c r="B284" s="457"/>
      <c r="C284" s="457"/>
      <c r="D284" s="457"/>
      <c r="E284" s="457"/>
    </row>
    <row r="285" spans="1:5" x14ac:dyDescent="0.2">
      <c r="A285" s="457"/>
      <c r="B285" s="457"/>
      <c r="C285" s="457"/>
      <c r="D285" s="457"/>
      <c r="E285" s="457"/>
    </row>
    <row r="286" spans="1:5" x14ac:dyDescent="0.2">
      <c r="A286" s="457"/>
      <c r="B286" s="457"/>
      <c r="C286" s="457"/>
      <c r="D286" s="457"/>
      <c r="E286" s="457"/>
    </row>
    <row r="287" spans="1:5" x14ac:dyDescent="0.2">
      <c r="A287" s="457"/>
      <c r="B287" s="457"/>
      <c r="C287" s="457"/>
      <c r="D287" s="457"/>
      <c r="E287" s="457"/>
    </row>
    <row r="288" spans="1:5" x14ac:dyDescent="0.2">
      <c r="A288" s="457"/>
      <c r="B288" s="457"/>
      <c r="C288" s="457"/>
      <c r="D288" s="457"/>
      <c r="E288" s="457"/>
    </row>
    <row r="289" spans="1:5" x14ac:dyDescent="0.2">
      <c r="A289" s="457"/>
      <c r="B289" s="457"/>
      <c r="C289" s="457"/>
      <c r="D289" s="457"/>
      <c r="E289" s="457"/>
    </row>
    <row r="290" spans="1:5" x14ac:dyDescent="0.2">
      <c r="A290" s="457"/>
      <c r="B290" s="457"/>
      <c r="C290" s="457"/>
      <c r="D290" s="457"/>
      <c r="E290" s="457"/>
    </row>
    <row r="291" spans="1:5" x14ac:dyDescent="0.2">
      <c r="A291" s="457"/>
      <c r="B291" s="457"/>
      <c r="C291" s="457"/>
      <c r="D291" s="457"/>
      <c r="E291" s="457"/>
    </row>
    <row r="292" spans="1:5" x14ac:dyDescent="0.2">
      <c r="A292" s="457"/>
      <c r="B292" s="457"/>
      <c r="C292" s="457"/>
      <c r="D292" s="457"/>
      <c r="E292" s="457"/>
    </row>
    <row r="293" spans="1:5" x14ac:dyDescent="0.2">
      <c r="A293" s="457"/>
      <c r="B293" s="457"/>
      <c r="C293" s="457"/>
      <c r="D293" s="457"/>
      <c r="E293" s="457"/>
    </row>
    <row r="294" spans="1:5" x14ac:dyDescent="0.2">
      <c r="A294" s="457"/>
      <c r="B294" s="457"/>
      <c r="C294" s="457"/>
      <c r="D294" s="457"/>
      <c r="E294" s="457"/>
    </row>
    <row r="295" spans="1:5" x14ac:dyDescent="0.2">
      <c r="A295" s="457"/>
      <c r="B295" s="457"/>
      <c r="C295" s="457"/>
      <c r="D295" s="457"/>
      <c r="E295" s="457"/>
    </row>
    <row r="296" spans="1:5" x14ac:dyDescent="0.2">
      <c r="A296" s="457"/>
      <c r="B296" s="457"/>
      <c r="C296" s="457"/>
      <c r="D296" s="457"/>
      <c r="E296" s="457"/>
    </row>
    <row r="297" spans="1:5" x14ac:dyDescent="0.2">
      <c r="A297" s="457"/>
      <c r="B297" s="457"/>
      <c r="C297" s="457"/>
      <c r="D297" s="457"/>
      <c r="E297" s="457"/>
    </row>
    <row r="298" spans="1:5" x14ac:dyDescent="0.2">
      <c r="A298" s="457"/>
      <c r="B298" s="457"/>
      <c r="C298" s="457"/>
      <c r="D298" s="457"/>
      <c r="E298" s="457"/>
    </row>
    <row r="299" spans="1:5" x14ac:dyDescent="0.2">
      <c r="A299" s="457"/>
      <c r="B299" s="457"/>
      <c r="C299" s="457"/>
      <c r="D299" s="457"/>
      <c r="E299" s="457"/>
    </row>
    <row r="300" spans="1:5" x14ac:dyDescent="0.2">
      <c r="A300" s="457"/>
      <c r="B300" s="457"/>
      <c r="C300" s="457"/>
      <c r="D300" s="457"/>
      <c r="E300" s="457"/>
    </row>
    <row r="301" spans="1:5" x14ac:dyDescent="0.2">
      <c r="A301" s="457"/>
      <c r="B301" s="457"/>
      <c r="C301" s="457"/>
      <c r="D301" s="457"/>
      <c r="E301" s="457"/>
    </row>
    <row r="302" spans="1:5" x14ac:dyDescent="0.2">
      <c r="A302" s="457"/>
      <c r="B302" s="457"/>
      <c r="C302" s="457"/>
      <c r="D302" s="457"/>
      <c r="E302" s="457"/>
    </row>
    <row r="303" spans="1:5" x14ac:dyDescent="0.2">
      <c r="A303" s="457"/>
      <c r="B303" s="457"/>
      <c r="C303" s="457"/>
      <c r="D303" s="457"/>
      <c r="E303" s="457"/>
    </row>
    <row r="304" spans="1:5" x14ac:dyDescent="0.2">
      <c r="A304" s="457"/>
      <c r="B304" s="457"/>
      <c r="C304" s="457"/>
      <c r="D304" s="457"/>
      <c r="E304" s="457"/>
    </row>
    <row r="305" spans="1:5" x14ac:dyDescent="0.2">
      <c r="A305" s="457"/>
      <c r="B305" s="457"/>
      <c r="C305" s="457"/>
      <c r="D305" s="457"/>
      <c r="E305" s="457"/>
    </row>
    <row r="306" spans="1:5" x14ac:dyDescent="0.2">
      <c r="A306" s="457"/>
      <c r="B306" s="457"/>
      <c r="C306" s="457"/>
      <c r="D306" s="457"/>
      <c r="E306" s="457"/>
    </row>
    <row r="307" spans="1:5" x14ac:dyDescent="0.2">
      <c r="A307" s="457"/>
      <c r="B307" s="457"/>
      <c r="C307" s="457"/>
      <c r="D307" s="457"/>
      <c r="E307" s="457"/>
    </row>
    <row r="308" spans="1:5" x14ac:dyDescent="0.2">
      <c r="A308" s="457"/>
      <c r="B308" s="457"/>
      <c r="C308" s="457"/>
      <c r="D308" s="457"/>
      <c r="E308" s="457"/>
    </row>
    <row r="309" spans="1:5" x14ac:dyDescent="0.2">
      <c r="A309" s="457"/>
      <c r="B309" s="457"/>
      <c r="C309" s="457"/>
      <c r="D309" s="457"/>
      <c r="E309" s="457"/>
    </row>
    <row r="310" spans="1:5" x14ac:dyDescent="0.2">
      <c r="A310" s="457"/>
      <c r="B310" s="457"/>
      <c r="C310" s="457"/>
      <c r="D310" s="457"/>
      <c r="E310" s="457"/>
    </row>
    <row r="311" spans="1:5" x14ac:dyDescent="0.2">
      <c r="A311" s="457"/>
      <c r="B311" s="457"/>
      <c r="C311" s="457"/>
      <c r="D311" s="457"/>
      <c r="E311" s="457"/>
    </row>
    <row r="312" spans="1:5" x14ac:dyDescent="0.2">
      <c r="A312" s="457"/>
      <c r="B312" s="457"/>
      <c r="C312" s="457"/>
      <c r="D312" s="457"/>
      <c r="E312" s="457"/>
    </row>
    <row r="313" spans="1:5" x14ac:dyDescent="0.2">
      <c r="A313" s="457"/>
      <c r="B313" s="457"/>
      <c r="C313" s="457"/>
      <c r="D313" s="457"/>
      <c r="E313" s="457"/>
    </row>
    <row r="314" spans="1:5" x14ac:dyDescent="0.2">
      <c r="A314" s="457"/>
      <c r="B314" s="457"/>
      <c r="C314" s="457"/>
      <c r="D314" s="457"/>
      <c r="E314" s="457"/>
    </row>
    <row r="315" spans="1:5" x14ac:dyDescent="0.2">
      <c r="A315" s="457"/>
      <c r="B315" s="457"/>
      <c r="C315" s="457"/>
      <c r="D315" s="457"/>
      <c r="E315" s="457"/>
    </row>
    <row r="316" spans="1:5" x14ac:dyDescent="0.2">
      <c r="A316" s="457"/>
      <c r="B316" s="457"/>
      <c r="C316" s="457"/>
      <c r="D316" s="457"/>
      <c r="E316" s="457"/>
    </row>
    <row r="317" spans="1:5" x14ac:dyDescent="0.2">
      <c r="A317" s="457"/>
      <c r="B317" s="457"/>
      <c r="C317" s="457"/>
      <c r="D317" s="457"/>
      <c r="E317" s="457"/>
    </row>
    <row r="318" spans="1:5" x14ac:dyDescent="0.2">
      <c r="A318" s="457"/>
      <c r="B318" s="457"/>
      <c r="C318" s="457"/>
      <c r="D318" s="457"/>
      <c r="E318" s="457"/>
    </row>
    <row r="319" spans="1:5" x14ac:dyDescent="0.2">
      <c r="A319" s="457"/>
      <c r="B319" s="457"/>
      <c r="C319" s="457"/>
      <c r="D319" s="457"/>
      <c r="E319" s="457"/>
    </row>
    <row r="320" spans="1:5" x14ac:dyDescent="0.2">
      <c r="A320" s="457"/>
      <c r="B320" s="457"/>
      <c r="C320" s="457"/>
      <c r="D320" s="457"/>
      <c r="E320" s="457"/>
    </row>
    <row r="321" spans="1:5" x14ac:dyDescent="0.2">
      <c r="A321" s="457"/>
      <c r="B321" s="457"/>
      <c r="C321" s="457"/>
      <c r="D321" s="457"/>
      <c r="E321" s="457"/>
    </row>
    <row r="322" spans="1:5" x14ac:dyDescent="0.2">
      <c r="A322" s="457"/>
      <c r="B322" s="457"/>
      <c r="C322" s="457"/>
      <c r="D322" s="457"/>
      <c r="E322" s="457"/>
    </row>
    <row r="323" spans="1:5" x14ac:dyDescent="0.2">
      <c r="A323" s="457"/>
      <c r="B323" s="457"/>
      <c r="C323" s="457"/>
      <c r="D323" s="457"/>
      <c r="E323" s="457"/>
    </row>
    <row r="324" spans="1:5" x14ac:dyDescent="0.2">
      <c r="A324" s="457"/>
      <c r="B324" s="457"/>
      <c r="C324" s="457"/>
      <c r="D324" s="457"/>
      <c r="E324" s="457"/>
    </row>
    <row r="325" spans="1:5" x14ac:dyDescent="0.2">
      <c r="A325" s="457"/>
      <c r="B325" s="457"/>
      <c r="C325" s="457"/>
      <c r="D325" s="457"/>
      <c r="E325" s="457"/>
    </row>
    <row r="326" spans="1:5" x14ac:dyDescent="0.2">
      <c r="A326" s="457"/>
      <c r="B326" s="457"/>
      <c r="C326" s="457"/>
      <c r="D326" s="457"/>
      <c r="E326" s="457"/>
    </row>
    <row r="327" spans="1:5" x14ac:dyDescent="0.2">
      <c r="A327" s="457"/>
      <c r="B327" s="457"/>
      <c r="C327" s="457"/>
      <c r="D327" s="457"/>
      <c r="E327" s="457"/>
    </row>
    <row r="328" spans="1:5" x14ac:dyDescent="0.2">
      <c r="A328" s="457"/>
      <c r="B328" s="457"/>
      <c r="C328" s="457"/>
      <c r="D328" s="457"/>
      <c r="E328" s="457"/>
    </row>
    <row r="329" spans="1:5" x14ac:dyDescent="0.2">
      <c r="A329" s="457"/>
      <c r="B329" s="457"/>
      <c r="C329" s="457"/>
      <c r="D329" s="457"/>
      <c r="E329" s="457"/>
    </row>
    <row r="330" spans="1:5" x14ac:dyDescent="0.2">
      <c r="A330" s="457"/>
      <c r="B330" s="457"/>
      <c r="C330" s="457"/>
      <c r="D330" s="457"/>
      <c r="E330" s="457"/>
    </row>
    <row r="331" spans="1:5" x14ac:dyDescent="0.2">
      <c r="A331" s="457"/>
      <c r="B331" s="457"/>
      <c r="C331" s="457"/>
      <c r="D331" s="457"/>
      <c r="E331" s="457"/>
    </row>
    <row r="332" spans="1:5" x14ac:dyDescent="0.2">
      <c r="A332" s="457"/>
      <c r="B332" s="457"/>
      <c r="C332" s="457"/>
      <c r="D332" s="457"/>
      <c r="E332" s="457"/>
    </row>
    <row r="333" spans="1:5" x14ac:dyDescent="0.2">
      <c r="A333" s="457"/>
      <c r="B333" s="457"/>
      <c r="C333" s="457"/>
      <c r="D333" s="457"/>
      <c r="E333" s="457"/>
    </row>
    <row r="334" spans="1:5" x14ac:dyDescent="0.2">
      <c r="A334" s="457"/>
      <c r="B334" s="457"/>
      <c r="C334" s="457"/>
      <c r="D334" s="457"/>
      <c r="E334" s="457"/>
    </row>
    <row r="335" spans="1:5" x14ac:dyDescent="0.2">
      <c r="A335" s="457"/>
      <c r="B335" s="457"/>
      <c r="C335" s="457"/>
      <c r="D335" s="457"/>
      <c r="E335" s="457"/>
    </row>
    <row r="336" spans="1:5" x14ac:dyDescent="0.2">
      <c r="A336" s="457"/>
      <c r="B336" s="457"/>
      <c r="C336" s="457"/>
      <c r="D336" s="457"/>
      <c r="E336" s="457"/>
    </row>
    <row r="337" spans="1:5" x14ac:dyDescent="0.2">
      <c r="A337" s="457"/>
      <c r="B337" s="457"/>
      <c r="C337" s="457"/>
      <c r="D337" s="457"/>
      <c r="E337" s="457"/>
    </row>
    <row r="338" spans="1:5" x14ac:dyDescent="0.2">
      <c r="A338" s="457"/>
      <c r="B338" s="457"/>
      <c r="C338" s="457"/>
      <c r="D338" s="457"/>
      <c r="E338" s="457"/>
    </row>
    <row r="339" spans="1:5" x14ac:dyDescent="0.2">
      <c r="A339" s="457"/>
      <c r="B339" s="457"/>
      <c r="C339" s="457"/>
      <c r="D339" s="457"/>
      <c r="E339" s="457"/>
    </row>
    <row r="340" spans="1:5" x14ac:dyDescent="0.2">
      <c r="A340" s="457"/>
      <c r="B340" s="457"/>
      <c r="C340" s="457"/>
      <c r="D340" s="457"/>
      <c r="E340" s="457"/>
    </row>
    <row r="341" spans="1:5" x14ac:dyDescent="0.2">
      <c r="A341" s="457"/>
      <c r="B341" s="457"/>
      <c r="C341" s="457"/>
      <c r="D341" s="457"/>
      <c r="E341" s="457"/>
    </row>
    <row r="342" spans="1:5" x14ac:dyDescent="0.2">
      <c r="A342" s="457"/>
      <c r="B342" s="457"/>
      <c r="C342" s="457"/>
      <c r="D342" s="457"/>
      <c r="E342" s="457"/>
    </row>
    <row r="343" spans="1:5" x14ac:dyDescent="0.2">
      <c r="A343" s="457"/>
      <c r="B343" s="457"/>
      <c r="C343" s="457"/>
      <c r="D343" s="457"/>
      <c r="E343" s="457"/>
    </row>
    <row r="344" spans="1:5" x14ac:dyDescent="0.2">
      <c r="A344" s="457"/>
      <c r="B344" s="457"/>
      <c r="C344" s="457"/>
      <c r="D344" s="457"/>
      <c r="E344" s="457"/>
    </row>
    <row r="345" spans="1:5" x14ac:dyDescent="0.2">
      <c r="A345" s="457"/>
      <c r="B345" s="457"/>
      <c r="C345" s="457"/>
      <c r="D345" s="457"/>
      <c r="E345" s="457"/>
    </row>
    <row r="346" spans="1:5" x14ac:dyDescent="0.2">
      <c r="A346" s="457"/>
      <c r="B346" s="457"/>
      <c r="C346" s="457"/>
      <c r="D346" s="457"/>
      <c r="E346" s="457"/>
    </row>
    <row r="347" spans="1:5" x14ac:dyDescent="0.2">
      <c r="A347" s="457"/>
      <c r="B347" s="457"/>
      <c r="C347" s="457"/>
      <c r="D347" s="457"/>
      <c r="E347" s="457"/>
    </row>
    <row r="348" spans="1:5" x14ac:dyDescent="0.2">
      <c r="A348" s="457"/>
      <c r="B348" s="457"/>
      <c r="C348" s="457"/>
      <c r="D348" s="457"/>
      <c r="E348" s="457"/>
    </row>
    <row r="349" spans="1:5" x14ac:dyDescent="0.2">
      <c r="A349" s="457"/>
      <c r="B349" s="457"/>
      <c r="C349" s="457"/>
      <c r="D349" s="457"/>
      <c r="E349" s="457"/>
    </row>
    <row r="350" spans="1:5" x14ac:dyDescent="0.2">
      <c r="A350" s="457"/>
      <c r="B350" s="457"/>
      <c r="C350" s="457"/>
      <c r="D350" s="457"/>
      <c r="E350" s="457"/>
    </row>
    <row r="351" spans="1:5" x14ac:dyDescent="0.2">
      <c r="A351" s="457"/>
      <c r="B351" s="457"/>
      <c r="C351" s="457"/>
      <c r="D351" s="457"/>
      <c r="E351" s="457"/>
    </row>
    <row r="352" spans="1:5" x14ac:dyDescent="0.2">
      <c r="A352" s="457"/>
      <c r="B352" s="457"/>
      <c r="C352" s="457"/>
      <c r="D352" s="457"/>
      <c r="E352" s="457"/>
    </row>
    <row r="353" spans="1:5" x14ac:dyDescent="0.2">
      <c r="A353" s="457"/>
      <c r="B353" s="457"/>
      <c r="C353" s="457"/>
      <c r="D353" s="457"/>
      <c r="E353" s="457"/>
    </row>
    <row r="354" spans="1:5" x14ac:dyDescent="0.2">
      <c r="A354" s="457"/>
      <c r="B354" s="457"/>
      <c r="C354" s="457"/>
      <c r="D354" s="457"/>
      <c r="E354" s="457"/>
    </row>
    <row r="355" spans="1:5" x14ac:dyDescent="0.2">
      <c r="A355" s="457"/>
      <c r="B355" s="457"/>
      <c r="C355" s="457"/>
      <c r="D355" s="457"/>
      <c r="E355" s="457"/>
    </row>
    <row r="356" spans="1:5" x14ac:dyDescent="0.2">
      <c r="A356" s="457"/>
      <c r="B356" s="457"/>
      <c r="C356" s="457"/>
      <c r="D356" s="457"/>
      <c r="E356" s="457"/>
    </row>
    <row r="357" spans="1:5" x14ac:dyDescent="0.2">
      <c r="A357" s="457"/>
      <c r="B357" s="457"/>
      <c r="C357" s="457"/>
      <c r="D357" s="457"/>
      <c r="E357" s="457"/>
    </row>
    <row r="358" spans="1:5" x14ac:dyDescent="0.2">
      <c r="A358" s="457"/>
      <c r="B358" s="457"/>
      <c r="C358" s="457"/>
      <c r="D358" s="457"/>
      <c r="E358" s="457"/>
    </row>
    <row r="359" spans="1:5" x14ac:dyDescent="0.2">
      <c r="A359" s="457"/>
      <c r="B359" s="457"/>
      <c r="C359" s="457"/>
      <c r="D359" s="457"/>
      <c r="E359" s="457"/>
    </row>
    <row r="360" spans="1:5" x14ac:dyDescent="0.2">
      <c r="A360" s="457"/>
      <c r="B360" s="457"/>
      <c r="C360" s="457"/>
      <c r="D360" s="457"/>
      <c r="E360" s="457"/>
    </row>
    <row r="361" spans="1:5" x14ac:dyDescent="0.2">
      <c r="A361" s="457"/>
      <c r="B361" s="457"/>
      <c r="C361" s="457"/>
      <c r="D361" s="457"/>
      <c r="E361" s="457"/>
    </row>
    <row r="362" spans="1:5" x14ac:dyDescent="0.2">
      <c r="A362" s="457"/>
      <c r="B362" s="457"/>
      <c r="C362" s="457"/>
      <c r="D362" s="457"/>
      <c r="E362" s="457"/>
    </row>
    <row r="363" spans="1:5" x14ac:dyDescent="0.2">
      <c r="A363" s="457"/>
      <c r="B363" s="457"/>
      <c r="C363" s="457"/>
      <c r="D363" s="457"/>
      <c r="E363" s="457"/>
    </row>
    <row r="364" spans="1:5" x14ac:dyDescent="0.2">
      <c r="A364" s="457"/>
      <c r="B364" s="457"/>
      <c r="C364" s="457"/>
      <c r="D364" s="457"/>
      <c r="E364" s="457"/>
    </row>
    <row r="365" spans="1:5" x14ac:dyDescent="0.2">
      <c r="A365" s="457"/>
      <c r="B365" s="457"/>
      <c r="C365" s="457"/>
      <c r="D365" s="457"/>
      <c r="E365" s="457"/>
    </row>
    <row r="366" spans="1:5" x14ac:dyDescent="0.2">
      <c r="A366" s="457"/>
      <c r="B366" s="457"/>
      <c r="C366" s="457"/>
      <c r="D366" s="457"/>
      <c r="E366" s="457"/>
    </row>
    <row r="367" spans="1:5" x14ac:dyDescent="0.2">
      <c r="A367" s="457"/>
      <c r="B367" s="457"/>
      <c r="C367" s="457"/>
      <c r="D367" s="457"/>
      <c r="E367" s="457"/>
    </row>
    <row r="368" spans="1:5" x14ac:dyDescent="0.2">
      <c r="A368" s="457"/>
      <c r="B368" s="457"/>
      <c r="C368" s="457"/>
      <c r="D368" s="457"/>
      <c r="E368" s="457"/>
    </row>
    <row r="369" spans="1:5" x14ac:dyDescent="0.2">
      <c r="A369" s="457"/>
      <c r="B369" s="457"/>
      <c r="C369" s="457"/>
      <c r="D369" s="457"/>
      <c r="E369" s="457"/>
    </row>
    <row r="370" spans="1:5" x14ac:dyDescent="0.2">
      <c r="A370" s="457"/>
      <c r="B370" s="457"/>
      <c r="C370" s="457"/>
      <c r="D370" s="457"/>
      <c r="E370" s="457"/>
    </row>
    <row r="371" spans="1:5" x14ac:dyDescent="0.2">
      <c r="A371" s="457"/>
      <c r="B371" s="457"/>
      <c r="C371" s="457"/>
      <c r="D371" s="457"/>
      <c r="E371" s="457"/>
    </row>
    <row r="372" spans="1:5" x14ac:dyDescent="0.2">
      <c r="A372" s="457"/>
      <c r="B372" s="457"/>
      <c r="C372" s="457"/>
      <c r="D372" s="457"/>
      <c r="E372" s="457"/>
    </row>
    <row r="373" spans="1:5" x14ac:dyDescent="0.2">
      <c r="A373" s="457"/>
      <c r="B373" s="457"/>
      <c r="C373" s="457"/>
      <c r="D373" s="457"/>
      <c r="E373" s="457"/>
    </row>
    <row r="374" spans="1:5" x14ac:dyDescent="0.2">
      <c r="A374" s="457"/>
      <c r="B374" s="457"/>
      <c r="C374" s="457"/>
      <c r="D374" s="457"/>
      <c r="E374" s="457"/>
    </row>
    <row r="375" spans="1:5" x14ac:dyDescent="0.2">
      <c r="A375" s="457"/>
      <c r="B375" s="457"/>
      <c r="C375" s="457"/>
      <c r="D375" s="457"/>
      <c r="E375" s="457"/>
    </row>
    <row r="376" spans="1:5" x14ac:dyDescent="0.2">
      <c r="A376" s="457"/>
      <c r="B376" s="457"/>
      <c r="C376" s="457"/>
      <c r="D376" s="457"/>
      <c r="E376" s="457"/>
    </row>
    <row r="377" spans="1:5" x14ac:dyDescent="0.2">
      <c r="A377" s="457"/>
      <c r="B377" s="457"/>
      <c r="C377" s="457"/>
      <c r="D377" s="457"/>
      <c r="E377" s="457"/>
    </row>
    <row r="378" spans="1:5" x14ac:dyDescent="0.2">
      <c r="A378" s="457"/>
      <c r="B378" s="457"/>
      <c r="C378" s="457"/>
      <c r="D378" s="457"/>
      <c r="E378" s="457"/>
    </row>
    <row r="379" spans="1:5" x14ac:dyDescent="0.2">
      <c r="A379" s="457"/>
      <c r="B379" s="457"/>
      <c r="C379" s="457"/>
      <c r="D379" s="457"/>
      <c r="E379" s="457"/>
    </row>
    <row r="380" spans="1:5" x14ac:dyDescent="0.2">
      <c r="A380" s="457"/>
      <c r="B380" s="457"/>
      <c r="C380" s="457"/>
      <c r="D380" s="457"/>
      <c r="E380" s="457"/>
    </row>
    <row r="381" spans="1:5" x14ac:dyDescent="0.2">
      <c r="A381" s="457"/>
      <c r="B381" s="457"/>
      <c r="C381" s="457"/>
      <c r="D381" s="457"/>
      <c r="E381" s="457"/>
    </row>
    <row r="382" spans="1:5" x14ac:dyDescent="0.2">
      <c r="A382" s="457"/>
      <c r="B382" s="457"/>
      <c r="C382" s="457"/>
      <c r="D382" s="457"/>
      <c r="E382" s="457"/>
    </row>
    <row r="383" spans="1:5" x14ac:dyDescent="0.2">
      <c r="A383" s="457"/>
      <c r="B383" s="457"/>
      <c r="C383" s="457"/>
      <c r="D383" s="457"/>
      <c r="E383" s="457"/>
    </row>
    <row r="384" spans="1:5" x14ac:dyDescent="0.2">
      <c r="A384" s="457"/>
      <c r="B384" s="457"/>
      <c r="C384" s="457"/>
      <c r="D384" s="457"/>
      <c r="E384" s="457"/>
    </row>
    <row r="385" spans="1:5" x14ac:dyDescent="0.2">
      <c r="A385" s="457"/>
      <c r="B385" s="457"/>
      <c r="C385" s="457"/>
      <c r="D385" s="457"/>
      <c r="E385" s="457"/>
    </row>
    <row r="386" spans="1:5" x14ac:dyDescent="0.2">
      <c r="A386" s="457"/>
      <c r="B386" s="457"/>
      <c r="C386" s="457"/>
      <c r="D386" s="457"/>
      <c r="E386" s="457"/>
    </row>
    <row r="387" spans="1:5" x14ac:dyDescent="0.2">
      <c r="A387" s="457"/>
      <c r="B387" s="457"/>
      <c r="C387" s="457"/>
      <c r="D387" s="457"/>
      <c r="E387" s="457"/>
    </row>
    <row r="388" spans="1:5" x14ac:dyDescent="0.2">
      <c r="A388" s="457"/>
      <c r="B388" s="457"/>
      <c r="C388" s="457"/>
      <c r="D388" s="457"/>
      <c r="E388" s="457"/>
    </row>
    <row r="389" spans="1:5" x14ac:dyDescent="0.2">
      <c r="A389" s="457"/>
      <c r="B389" s="457"/>
      <c r="C389" s="457"/>
      <c r="D389" s="457"/>
      <c r="E389" s="457"/>
    </row>
    <row r="390" spans="1:5" x14ac:dyDescent="0.2">
      <c r="A390" s="457"/>
      <c r="B390" s="457"/>
      <c r="C390" s="457"/>
      <c r="D390" s="457"/>
      <c r="E390" s="457"/>
    </row>
    <row r="391" spans="1:5" x14ac:dyDescent="0.2">
      <c r="A391" s="457"/>
      <c r="B391" s="457"/>
      <c r="C391" s="457"/>
      <c r="D391" s="457"/>
      <c r="E391" s="457"/>
    </row>
    <row r="392" spans="1:5" x14ac:dyDescent="0.2">
      <c r="A392" s="457"/>
      <c r="B392" s="457"/>
      <c r="C392" s="457"/>
      <c r="D392" s="457"/>
      <c r="E392" s="457"/>
    </row>
    <row r="393" spans="1:5" x14ac:dyDescent="0.2">
      <c r="A393" s="457"/>
      <c r="B393" s="457"/>
      <c r="C393" s="457"/>
      <c r="D393" s="457"/>
      <c r="E393" s="457"/>
    </row>
    <row r="394" spans="1:5" x14ac:dyDescent="0.2">
      <c r="A394" s="457"/>
      <c r="B394" s="457"/>
      <c r="C394" s="457"/>
      <c r="D394" s="457"/>
      <c r="E394" s="457"/>
    </row>
    <row r="395" spans="1:5" x14ac:dyDescent="0.2">
      <c r="A395" s="457"/>
      <c r="B395" s="457"/>
      <c r="C395" s="457"/>
      <c r="D395" s="457"/>
      <c r="E395" s="457"/>
    </row>
    <row r="396" spans="1:5" x14ac:dyDescent="0.2">
      <c r="A396" s="457"/>
      <c r="B396" s="457"/>
      <c r="C396" s="457"/>
      <c r="D396" s="457"/>
      <c r="E396" s="457"/>
    </row>
    <row r="397" spans="1:5" x14ac:dyDescent="0.2">
      <c r="A397" s="457"/>
      <c r="B397" s="457"/>
      <c r="C397" s="457"/>
      <c r="D397" s="457"/>
      <c r="E397" s="457"/>
    </row>
    <row r="398" spans="1:5" x14ac:dyDescent="0.2">
      <c r="A398" s="457"/>
      <c r="B398" s="457"/>
      <c r="C398" s="457"/>
      <c r="D398" s="457"/>
      <c r="E398" s="457"/>
    </row>
    <row r="399" spans="1:5" x14ac:dyDescent="0.2">
      <c r="A399" s="457"/>
      <c r="B399" s="457"/>
      <c r="C399" s="457"/>
      <c r="D399" s="457"/>
      <c r="E399" s="457"/>
    </row>
    <row r="400" spans="1:5" x14ac:dyDescent="0.2">
      <c r="A400" s="457"/>
      <c r="B400" s="457"/>
      <c r="C400" s="457"/>
      <c r="D400" s="457"/>
      <c r="E400" s="457"/>
    </row>
    <row r="401" spans="1:5" x14ac:dyDescent="0.2">
      <c r="A401" s="457"/>
      <c r="B401" s="457"/>
      <c r="C401" s="457"/>
      <c r="D401" s="457"/>
      <c r="E401" s="457"/>
    </row>
    <row r="402" spans="1:5" x14ac:dyDescent="0.2">
      <c r="A402" s="457"/>
      <c r="B402" s="457"/>
      <c r="C402" s="457"/>
      <c r="D402" s="457"/>
      <c r="E402" s="457"/>
    </row>
    <row r="403" spans="1:5" x14ac:dyDescent="0.2">
      <c r="A403" s="457"/>
      <c r="B403" s="457"/>
      <c r="C403" s="457"/>
      <c r="D403" s="457"/>
      <c r="E403" s="457"/>
    </row>
    <row r="404" spans="1:5" x14ac:dyDescent="0.2">
      <c r="A404" s="457"/>
      <c r="B404" s="457"/>
      <c r="C404" s="457"/>
      <c r="D404" s="457"/>
      <c r="E404" s="457"/>
    </row>
    <row r="405" spans="1:5" x14ac:dyDescent="0.2">
      <c r="A405" s="457"/>
      <c r="B405" s="457"/>
      <c r="C405" s="457"/>
      <c r="D405" s="457"/>
      <c r="E405" s="457"/>
    </row>
    <row r="406" spans="1:5" x14ac:dyDescent="0.2">
      <c r="A406" s="457"/>
      <c r="B406" s="457"/>
      <c r="C406" s="457"/>
      <c r="D406" s="457"/>
      <c r="E406" s="457"/>
    </row>
    <row r="407" spans="1:5" x14ac:dyDescent="0.2">
      <c r="A407" s="457"/>
      <c r="B407" s="457"/>
      <c r="C407" s="457"/>
      <c r="D407" s="457"/>
      <c r="E407" s="457"/>
    </row>
    <row r="408" spans="1:5" x14ac:dyDescent="0.2">
      <c r="A408" s="457"/>
      <c r="B408" s="457"/>
      <c r="C408" s="457"/>
      <c r="D408" s="457"/>
      <c r="E408" s="457"/>
    </row>
    <row r="409" spans="1:5" x14ac:dyDescent="0.2">
      <c r="A409" s="457"/>
      <c r="B409" s="457"/>
      <c r="C409" s="457"/>
      <c r="D409" s="457"/>
      <c r="E409" s="457"/>
    </row>
    <row r="410" spans="1:5" x14ac:dyDescent="0.2">
      <c r="A410" s="457"/>
      <c r="B410" s="457"/>
      <c r="C410" s="457"/>
      <c r="D410" s="457"/>
      <c r="E410" s="457"/>
    </row>
    <row r="411" spans="1:5" x14ac:dyDescent="0.2">
      <c r="A411" s="457"/>
      <c r="B411" s="457"/>
      <c r="C411" s="457"/>
      <c r="D411" s="457"/>
      <c r="E411" s="457"/>
    </row>
    <row r="412" spans="1:5" x14ac:dyDescent="0.2">
      <c r="A412" s="457"/>
      <c r="B412" s="457"/>
      <c r="C412" s="457"/>
      <c r="D412" s="457"/>
      <c r="E412" s="457"/>
    </row>
    <row r="413" spans="1:5" x14ac:dyDescent="0.2">
      <c r="A413" s="457"/>
      <c r="B413" s="457"/>
      <c r="C413" s="457"/>
      <c r="D413" s="457"/>
      <c r="E413" s="457"/>
    </row>
    <row r="414" spans="1:5" x14ac:dyDescent="0.2">
      <c r="A414" s="457"/>
      <c r="B414" s="457"/>
      <c r="C414" s="457"/>
      <c r="D414" s="457"/>
      <c r="E414" s="457"/>
    </row>
    <row r="415" spans="1:5" x14ac:dyDescent="0.2">
      <c r="A415" s="457"/>
      <c r="B415" s="457"/>
      <c r="C415" s="457"/>
      <c r="D415" s="457"/>
      <c r="E415" s="457"/>
    </row>
    <row r="416" spans="1:5" x14ac:dyDescent="0.2">
      <c r="A416" s="457"/>
      <c r="B416" s="457"/>
      <c r="C416" s="457"/>
      <c r="D416" s="457"/>
      <c r="E416" s="457"/>
    </row>
    <row r="417" spans="1:5" x14ac:dyDescent="0.2">
      <c r="A417" s="457"/>
      <c r="B417" s="457"/>
      <c r="C417" s="457"/>
      <c r="D417" s="457"/>
      <c r="E417" s="457"/>
    </row>
    <row r="418" spans="1:5" x14ac:dyDescent="0.2">
      <c r="A418" s="457"/>
      <c r="B418" s="457"/>
      <c r="C418" s="457"/>
      <c r="D418" s="457"/>
      <c r="E418" s="457"/>
    </row>
    <row r="419" spans="1:5" x14ac:dyDescent="0.2">
      <c r="A419" s="457"/>
      <c r="B419" s="457"/>
      <c r="C419" s="457"/>
      <c r="D419" s="457"/>
      <c r="E419" s="457"/>
    </row>
    <row r="420" spans="1:5" x14ac:dyDescent="0.2">
      <c r="A420" s="457"/>
      <c r="B420" s="457"/>
      <c r="C420" s="457"/>
      <c r="D420" s="457"/>
      <c r="E420" s="457"/>
    </row>
    <row r="421" spans="1:5" x14ac:dyDescent="0.2">
      <c r="A421" s="457"/>
      <c r="B421" s="457"/>
      <c r="C421" s="457"/>
      <c r="D421" s="457"/>
      <c r="E421" s="457"/>
    </row>
    <row r="422" spans="1:5" x14ac:dyDescent="0.2">
      <c r="A422" s="457"/>
      <c r="B422" s="457"/>
      <c r="C422" s="457"/>
      <c r="D422" s="457"/>
      <c r="E422" s="457"/>
    </row>
    <row r="423" spans="1:5" x14ac:dyDescent="0.2">
      <c r="A423" s="457"/>
      <c r="B423" s="457"/>
      <c r="C423" s="457"/>
      <c r="D423" s="457"/>
      <c r="E423" s="457"/>
    </row>
    <row r="424" spans="1:5" x14ac:dyDescent="0.2">
      <c r="A424" s="457"/>
      <c r="B424" s="457"/>
      <c r="C424" s="457"/>
      <c r="D424" s="457"/>
      <c r="E424" s="457"/>
    </row>
    <row r="425" spans="1:5" x14ac:dyDescent="0.2">
      <c r="A425" s="457"/>
      <c r="B425" s="457"/>
      <c r="C425" s="457"/>
      <c r="D425" s="457"/>
      <c r="E425" s="457"/>
    </row>
    <row r="426" spans="1:5" x14ac:dyDescent="0.2">
      <c r="A426" s="457"/>
      <c r="B426" s="457"/>
      <c r="C426" s="457"/>
      <c r="D426" s="457"/>
      <c r="E426" s="457"/>
    </row>
    <row r="427" spans="1:5" x14ac:dyDescent="0.2">
      <c r="A427" s="457"/>
      <c r="B427" s="457"/>
      <c r="C427" s="457"/>
      <c r="D427" s="457"/>
      <c r="E427" s="457"/>
    </row>
    <row r="428" spans="1:5" x14ac:dyDescent="0.2">
      <c r="A428" s="457"/>
      <c r="B428" s="457"/>
      <c r="C428" s="457"/>
      <c r="D428" s="457"/>
      <c r="E428" s="457"/>
    </row>
    <row r="429" spans="1:5" x14ac:dyDescent="0.2">
      <c r="A429" s="457"/>
      <c r="B429" s="457"/>
      <c r="C429" s="457"/>
      <c r="D429" s="457"/>
      <c r="E429" s="457"/>
    </row>
    <row r="430" spans="1:5" x14ac:dyDescent="0.2">
      <c r="A430" s="457"/>
      <c r="B430" s="457"/>
      <c r="C430" s="457"/>
      <c r="D430" s="457"/>
      <c r="E430" s="457"/>
    </row>
    <row r="431" spans="1:5" x14ac:dyDescent="0.2">
      <c r="A431" s="457"/>
      <c r="B431" s="457"/>
      <c r="C431" s="457"/>
      <c r="D431" s="457"/>
      <c r="E431" s="457"/>
    </row>
    <row r="432" spans="1:5" x14ac:dyDescent="0.2">
      <c r="A432" s="457"/>
      <c r="B432" s="457"/>
      <c r="C432" s="457"/>
      <c r="D432" s="457"/>
      <c r="E432" s="457"/>
    </row>
    <row r="433" spans="1:5" x14ac:dyDescent="0.2">
      <c r="A433" s="457"/>
      <c r="B433" s="457"/>
      <c r="C433" s="457"/>
      <c r="D433" s="457"/>
      <c r="E433" s="457"/>
    </row>
    <row r="434" spans="1:5" x14ac:dyDescent="0.2">
      <c r="A434" s="457"/>
      <c r="B434" s="457"/>
      <c r="C434" s="457"/>
      <c r="D434" s="457"/>
      <c r="E434" s="457"/>
    </row>
    <row r="435" spans="1:5" x14ac:dyDescent="0.2">
      <c r="A435" s="457"/>
      <c r="B435" s="457"/>
      <c r="C435" s="457"/>
      <c r="D435" s="457"/>
      <c r="E435" s="457"/>
    </row>
    <row r="436" spans="1:5" x14ac:dyDescent="0.2">
      <c r="A436" s="457"/>
      <c r="B436" s="457"/>
      <c r="C436" s="457"/>
      <c r="D436" s="457"/>
      <c r="E436" s="457"/>
    </row>
    <row r="437" spans="1:5" x14ac:dyDescent="0.2">
      <c r="A437" s="457"/>
      <c r="B437" s="457"/>
      <c r="C437" s="457"/>
      <c r="D437" s="457"/>
      <c r="E437" s="457"/>
    </row>
    <row r="438" spans="1:5" x14ac:dyDescent="0.2">
      <c r="A438" s="457"/>
      <c r="B438" s="457"/>
      <c r="C438" s="457"/>
      <c r="D438" s="457"/>
      <c r="E438" s="457"/>
    </row>
    <row r="439" spans="1:5" x14ac:dyDescent="0.2">
      <c r="A439" s="457"/>
      <c r="B439" s="457"/>
      <c r="C439" s="457"/>
      <c r="D439" s="457"/>
      <c r="E439" s="457"/>
    </row>
    <row r="440" spans="1:5" x14ac:dyDescent="0.2">
      <c r="A440" s="457"/>
      <c r="B440" s="457"/>
      <c r="C440" s="457"/>
      <c r="D440" s="457"/>
      <c r="E440" s="457"/>
    </row>
    <row r="441" spans="1:5" x14ac:dyDescent="0.2">
      <c r="A441" s="457"/>
      <c r="B441" s="457"/>
      <c r="C441" s="457"/>
      <c r="D441" s="457"/>
      <c r="E441" s="457"/>
    </row>
    <row r="442" spans="1:5" x14ac:dyDescent="0.2">
      <c r="A442" s="457"/>
      <c r="B442" s="457"/>
      <c r="C442" s="457"/>
      <c r="D442" s="457"/>
      <c r="E442" s="457"/>
    </row>
    <row r="443" spans="1:5" x14ac:dyDescent="0.2">
      <c r="A443" s="457"/>
      <c r="B443" s="457"/>
      <c r="C443" s="457"/>
      <c r="D443" s="457"/>
      <c r="E443" s="457"/>
    </row>
    <row r="444" spans="1:5" x14ac:dyDescent="0.2">
      <c r="A444" s="457"/>
      <c r="B444" s="457"/>
      <c r="C444" s="457"/>
      <c r="D444" s="457"/>
      <c r="E444" s="457"/>
    </row>
    <row r="445" spans="1:5" x14ac:dyDescent="0.2">
      <c r="A445" s="457"/>
      <c r="B445" s="457"/>
      <c r="C445" s="457"/>
      <c r="D445" s="457"/>
      <c r="E445" s="457"/>
    </row>
    <row r="446" spans="1:5" x14ac:dyDescent="0.2">
      <c r="A446" s="457"/>
      <c r="B446" s="457"/>
      <c r="C446" s="457"/>
      <c r="D446" s="457"/>
      <c r="E446" s="457"/>
    </row>
    <row r="447" spans="1:5" x14ac:dyDescent="0.2">
      <c r="A447" s="457"/>
      <c r="B447" s="457"/>
      <c r="C447" s="457"/>
      <c r="D447" s="457"/>
      <c r="E447" s="457"/>
    </row>
    <row r="448" spans="1:5" x14ac:dyDescent="0.2">
      <c r="A448" s="457"/>
      <c r="B448" s="457"/>
      <c r="C448" s="457"/>
      <c r="D448" s="457"/>
      <c r="E448" s="457"/>
    </row>
    <row r="449" spans="1:5" x14ac:dyDescent="0.2">
      <c r="A449" s="457"/>
      <c r="B449" s="457"/>
      <c r="C449" s="457"/>
      <c r="D449" s="457"/>
      <c r="E449" s="457"/>
    </row>
    <row r="450" spans="1:5" x14ac:dyDescent="0.2">
      <c r="A450" s="457"/>
      <c r="B450" s="457"/>
      <c r="C450" s="457"/>
      <c r="D450" s="457"/>
      <c r="E450" s="457"/>
    </row>
    <row r="451" spans="1:5" x14ac:dyDescent="0.2">
      <c r="A451" s="457"/>
      <c r="B451" s="457"/>
      <c r="C451" s="457"/>
      <c r="D451" s="457"/>
      <c r="E451" s="457"/>
    </row>
    <row r="452" spans="1:5" x14ac:dyDescent="0.2">
      <c r="A452" s="457"/>
      <c r="B452" s="457"/>
      <c r="C452" s="457"/>
      <c r="D452" s="457"/>
      <c r="E452" s="457"/>
    </row>
    <row r="453" spans="1:5" x14ac:dyDescent="0.2">
      <c r="A453" s="457"/>
      <c r="B453" s="457"/>
      <c r="C453" s="457"/>
      <c r="D453" s="457"/>
      <c r="E453" s="457"/>
    </row>
    <row r="454" spans="1:5" x14ac:dyDescent="0.2">
      <c r="A454" s="457"/>
      <c r="B454" s="457"/>
      <c r="C454" s="457"/>
      <c r="D454" s="457"/>
      <c r="E454" s="457"/>
    </row>
    <row r="455" spans="1:5" x14ac:dyDescent="0.2">
      <c r="A455" s="457"/>
      <c r="B455" s="457"/>
      <c r="C455" s="457"/>
      <c r="D455" s="457"/>
      <c r="E455" s="457"/>
    </row>
    <row r="456" spans="1:5" x14ac:dyDescent="0.2">
      <c r="A456" s="457"/>
      <c r="B456" s="457"/>
      <c r="C456" s="457"/>
      <c r="D456" s="457"/>
      <c r="E456" s="457"/>
    </row>
    <row r="457" spans="1:5" x14ac:dyDescent="0.2">
      <c r="A457" s="457"/>
      <c r="B457" s="457"/>
      <c r="C457" s="457"/>
      <c r="D457" s="457"/>
      <c r="E457" s="457"/>
    </row>
    <row r="458" spans="1:5" x14ac:dyDescent="0.2">
      <c r="A458" s="457"/>
      <c r="B458" s="457"/>
      <c r="C458" s="457"/>
      <c r="D458" s="457"/>
      <c r="E458" s="457"/>
    </row>
    <row r="459" spans="1:5" x14ac:dyDescent="0.2">
      <c r="A459" s="457"/>
      <c r="B459" s="457"/>
      <c r="C459" s="457"/>
      <c r="D459" s="457"/>
      <c r="E459" s="457"/>
    </row>
    <row r="460" spans="1:5" x14ac:dyDescent="0.2">
      <c r="A460" s="457"/>
      <c r="B460" s="457"/>
      <c r="C460" s="457"/>
      <c r="D460" s="457"/>
      <c r="E460" s="457"/>
    </row>
    <row r="461" spans="1:5" x14ac:dyDescent="0.2">
      <c r="A461" s="457"/>
      <c r="B461" s="457"/>
      <c r="C461" s="457"/>
      <c r="D461" s="457"/>
      <c r="E461" s="457"/>
    </row>
    <row r="462" spans="1:5" x14ac:dyDescent="0.2">
      <c r="A462" s="457"/>
      <c r="B462" s="457"/>
      <c r="C462" s="457"/>
      <c r="D462" s="457"/>
      <c r="E462" s="457"/>
    </row>
    <row r="463" spans="1:5" x14ac:dyDescent="0.2">
      <c r="A463" s="457"/>
      <c r="B463" s="457"/>
      <c r="C463" s="457"/>
      <c r="D463" s="457"/>
      <c r="E463" s="457"/>
    </row>
    <row r="464" spans="1:5" x14ac:dyDescent="0.2">
      <c r="A464" s="457"/>
      <c r="B464" s="457"/>
      <c r="C464" s="457"/>
      <c r="D464" s="457"/>
      <c r="E464" s="457"/>
    </row>
    <row r="465" spans="1:5" x14ac:dyDescent="0.2">
      <c r="A465" s="457"/>
      <c r="B465" s="457"/>
      <c r="C465" s="457"/>
      <c r="D465" s="457"/>
      <c r="E465" s="457"/>
    </row>
    <row r="466" spans="1:5" x14ac:dyDescent="0.2">
      <c r="A466" s="457"/>
      <c r="B466" s="457"/>
      <c r="C466" s="457"/>
      <c r="D466" s="457"/>
      <c r="E466" s="457"/>
    </row>
    <row r="467" spans="1:5" x14ac:dyDescent="0.2">
      <c r="A467" s="457"/>
      <c r="B467" s="457"/>
      <c r="C467" s="457"/>
      <c r="D467" s="457"/>
      <c r="E467" s="457"/>
    </row>
    <row r="468" spans="1:5" x14ac:dyDescent="0.2">
      <c r="A468" s="457"/>
      <c r="B468" s="457"/>
      <c r="C468" s="457"/>
      <c r="D468" s="457"/>
      <c r="E468" s="457"/>
    </row>
    <row r="469" spans="1:5" x14ac:dyDescent="0.2">
      <c r="A469" s="457"/>
      <c r="B469" s="457"/>
      <c r="C469" s="457"/>
      <c r="D469" s="457"/>
      <c r="E469" s="457"/>
    </row>
    <row r="470" spans="1:5" x14ac:dyDescent="0.2">
      <c r="A470" s="457"/>
      <c r="B470" s="457"/>
      <c r="C470" s="457"/>
      <c r="D470" s="457"/>
      <c r="E470" s="457"/>
    </row>
    <row r="471" spans="1:5" x14ac:dyDescent="0.2">
      <c r="A471" s="457"/>
      <c r="B471" s="457"/>
      <c r="C471" s="457"/>
      <c r="D471" s="457"/>
      <c r="E471" s="457"/>
    </row>
    <row r="472" spans="1:5" x14ac:dyDescent="0.2">
      <c r="A472" s="457"/>
      <c r="B472" s="457"/>
      <c r="C472" s="457"/>
      <c r="D472" s="457"/>
      <c r="E472" s="457"/>
    </row>
    <row r="473" spans="1:5" x14ac:dyDescent="0.2">
      <c r="A473" s="457"/>
      <c r="B473" s="457"/>
      <c r="C473" s="457"/>
      <c r="D473" s="457"/>
      <c r="E473" s="457"/>
    </row>
    <row r="474" spans="1:5" x14ac:dyDescent="0.2">
      <c r="A474" s="457"/>
      <c r="B474" s="457"/>
      <c r="C474" s="457"/>
      <c r="D474" s="457"/>
      <c r="E474" s="457"/>
    </row>
    <row r="475" spans="1:5" x14ac:dyDescent="0.2">
      <c r="A475" s="457"/>
      <c r="B475" s="457"/>
      <c r="C475" s="457"/>
      <c r="D475" s="457"/>
      <c r="E475" s="457"/>
    </row>
    <row r="476" spans="1:5" x14ac:dyDescent="0.2">
      <c r="A476" s="457"/>
      <c r="B476" s="457"/>
      <c r="C476" s="457"/>
      <c r="D476" s="457"/>
      <c r="E476" s="457"/>
    </row>
    <row r="477" spans="1:5" x14ac:dyDescent="0.2">
      <c r="A477" s="457"/>
      <c r="B477" s="457"/>
      <c r="C477" s="457"/>
      <c r="D477" s="457"/>
      <c r="E477" s="457"/>
    </row>
    <row r="478" spans="1:5" x14ac:dyDescent="0.2">
      <c r="A478" s="457"/>
      <c r="B478" s="457"/>
      <c r="C478" s="457"/>
      <c r="D478" s="457"/>
      <c r="E478" s="457"/>
    </row>
    <row r="479" spans="1:5" x14ac:dyDescent="0.2">
      <c r="A479" s="457"/>
      <c r="B479" s="457"/>
      <c r="C479" s="457"/>
      <c r="D479" s="457"/>
      <c r="E479" s="457"/>
    </row>
    <row r="480" spans="1:5" x14ac:dyDescent="0.2">
      <c r="A480" s="457"/>
      <c r="B480" s="457"/>
      <c r="C480" s="457"/>
      <c r="D480" s="457"/>
      <c r="E480" s="457"/>
    </row>
    <row r="481" spans="1:5" x14ac:dyDescent="0.2">
      <c r="A481" s="457"/>
      <c r="B481" s="457"/>
      <c r="C481" s="457"/>
      <c r="D481" s="457"/>
      <c r="E481" s="457"/>
    </row>
    <row r="482" spans="1:5" x14ac:dyDescent="0.2">
      <c r="A482" s="457"/>
      <c r="B482" s="457"/>
      <c r="C482" s="457"/>
      <c r="D482" s="457"/>
      <c r="E482" s="457"/>
    </row>
    <row r="483" spans="1:5" x14ac:dyDescent="0.2">
      <c r="A483" s="457"/>
      <c r="B483" s="457"/>
      <c r="C483" s="457"/>
      <c r="D483" s="457"/>
      <c r="E483" s="457"/>
    </row>
    <row r="484" spans="1:5" x14ac:dyDescent="0.2">
      <c r="A484" s="457"/>
      <c r="B484" s="457"/>
      <c r="C484" s="457"/>
      <c r="D484" s="457"/>
      <c r="E484" s="457"/>
    </row>
    <row r="485" spans="1:5" x14ac:dyDescent="0.2">
      <c r="A485" s="457"/>
      <c r="B485" s="457"/>
      <c r="C485" s="457"/>
      <c r="D485" s="457"/>
      <c r="E485" s="457"/>
    </row>
    <row r="486" spans="1:5" x14ac:dyDescent="0.2">
      <c r="A486" s="457"/>
      <c r="B486" s="457"/>
      <c r="C486" s="457"/>
      <c r="D486" s="457"/>
      <c r="E486" s="457"/>
    </row>
    <row r="487" spans="1:5" x14ac:dyDescent="0.2">
      <c r="A487" s="457"/>
      <c r="B487" s="457"/>
      <c r="C487" s="457"/>
      <c r="D487" s="457"/>
      <c r="E487" s="457"/>
    </row>
    <row r="488" spans="1:5" x14ac:dyDescent="0.2">
      <c r="A488" s="457"/>
      <c r="B488" s="457"/>
      <c r="C488" s="457"/>
      <c r="D488" s="457"/>
      <c r="E488" s="457"/>
    </row>
    <row r="489" spans="1:5" x14ac:dyDescent="0.2">
      <c r="A489" s="457"/>
      <c r="B489" s="457"/>
      <c r="C489" s="457"/>
      <c r="D489" s="457"/>
      <c r="E489" s="457"/>
    </row>
    <row r="490" spans="1:5" x14ac:dyDescent="0.2">
      <c r="A490" s="457"/>
      <c r="B490" s="457"/>
      <c r="C490" s="457"/>
      <c r="D490" s="457"/>
      <c r="E490" s="457"/>
    </row>
    <row r="491" spans="1:5" x14ac:dyDescent="0.2">
      <c r="A491" s="457"/>
      <c r="B491" s="457"/>
      <c r="C491" s="457"/>
      <c r="D491" s="457"/>
      <c r="E491" s="457"/>
    </row>
    <row r="492" spans="1:5" x14ac:dyDescent="0.2">
      <c r="A492" s="457"/>
      <c r="B492" s="457"/>
      <c r="C492" s="457"/>
      <c r="D492" s="457"/>
      <c r="E492" s="457"/>
    </row>
    <row r="493" spans="1:5" x14ac:dyDescent="0.2">
      <c r="A493" s="457"/>
      <c r="B493" s="457"/>
      <c r="C493" s="457"/>
      <c r="D493" s="457"/>
      <c r="E493" s="457"/>
    </row>
    <row r="494" spans="1:5" x14ac:dyDescent="0.2">
      <c r="A494" s="457"/>
      <c r="B494" s="457"/>
      <c r="C494" s="457"/>
      <c r="D494" s="457"/>
      <c r="E494" s="457"/>
    </row>
    <row r="495" spans="1:5" x14ac:dyDescent="0.2">
      <c r="A495" s="457"/>
      <c r="B495" s="457"/>
      <c r="C495" s="457"/>
      <c r="D495" s="457"/>
      <c r="E495" s="457"/>
    </row>
    <row r="496" spans="1:5" x14ac:dyDescent="0.2">
      <c r="A496" s="457"/>
      <c r="B496" s="457"/>
      <c r="C496" s="457"/>
      <c r="D496" s="457"/>
      <c r="E496" s="457"/>
    </row>
    <row r="497" spans="1:5" x14ac:dyDescent="0.2">
      <c r="A497" s="457"/>
      <c r="B497" s="457"/>
      <c r="C497" s="457"/>
      <c r="D497" s="457"/>
      <c r="E497" s="457"/>
    </row>
    <row r="498" spans="1:5" x14ac:dyDescent="0.2">
      <c r="A498" s="457"/>
      <c r="B498" s="457"/>
      <c r="C498" s="457"/>
      <c r="D498" s="457"/>
      <c r="E498" s="457"/>
    </row>
    <row r="499" spans="1:5" x14ac:dyDescent="0.2">
      <c r="A499" s="457"/>
      <c r="B499" s="457"/>
      <c r="C499" s="457"/>
      <c r="D499" s="457"/>
      <c r="E499" s="457"/>
    </row>
    <row r="500" spans="1:5" x14ac:dyDescent="0.2">
      <c r="A500" s="457"/>
      <c r="B500" s="457"/>
      <c r="C500" s="457"/>
      <c r="D500" s="457"/>
      <c r="E500" s="457"/>
    </row>
    <row r="501" spans="1:5" x14ac:dyDescent="0.2">
      <c r="A501" s="457"/>
      <c r="B501" s="457"/>
      <c r="C501" s="457"/>
      <c r="D501" s="457"/>
      <c r="E501" s="457"/>
    </row>
    <row r="502" spans="1:5" x14ac:dyDescent="0.2">
      <c r="A502" s="457"/>
      <c r="B502" s="457"/>
      <c r="C502" s="457"/>
      <c r="D502" s="457"/>
      <c r="E502" s="457"/>
    </row>
    <row r="503" spans="1:5" x14ac:dyDescent="0.2">
      <c r="A503" s="457"/>
      <c r="B503" s="457"/>
      <c r="C503" s="457"/>
      <c r="D503" s="457"/>
      <c r="E503" s="457"/>
    </row>
    <row r="504" spans="1:5" x14ac:dyDescent="0.2">
      <c r="A504" s="457"/>
      <c r="B504" s="457"/>
      <c r="C504" s="457"/>
      <c r="D504" s="457"/>
      <c r="E504" s="457"/>
    </row>
    <row r="505" spans="1:5" x14ac:dyDescent="0.2">
      <c r="A505" s="457"/>
      <c r="B505" s="457"/>
      <c r="C505" s="457"/>
      <c r="D505" s="457"/>
      <c r="E505" s="457"/>
    </row>
    <row r="506" spans="1:5" x14ac:dyDescent="0.2">
      <c r="A506" s="457"/>
      <c r="B506" s="457"/>
      <c r="C506" s="457"/>
      <c r="D506" s="457"/>
      <c r="E506" s="457"/>
    </row>
    <row r="507" spans="1:5" x14ac:dyDescent="0.2">
      <c r="A507" s="457"/>
      <c r="B507" s="457"/>
      <c r="C507" s="457"/>
      <c r="D507" s="457"/>
      <c r="E507" s="457"/>
    </row>
    <row r="508" spans="1:5" x14ac:dyDescent="0.2">
      <c r="A508" s="457"/>
      <c r="B508" s="457"/>
      <c r="C508" s="457"/>
      <c r="D508" s="457"/>
      <c r="E508" s="457"/>
    </row>
    <row r="509" spans="1:5" x14ac:dyDescent="0.2">
      <c r="A509" s="457"/>
      <c r="B509" s="457"/>
      <c r="C509" s="457"/>
      <c r="D509" s="457"/>
      <c r="E509" s="457"/>
    </row>
    <row r="510" spans="1:5" x14ac:dyDescent="0.2">
      <c r="A510" s="457"/>
      <c r="B510" s="457"/>
      <c r="C510" s="457"/>
      <c r="D510" s="457"/>
      <c r="E510" s="457"/>
    </row>
    <row r="511" spans="1:5" x14ac:dyDescent="0.2">
      <c r="A511" s="457"/>
      <c r="B511" s="457"/>
      <c r="C511" s="457"/>
      <c r="D511" s="457"/>
      <c r="E511" s="457"/>
    </row>
    <row r="512" spans="1:5" x14ac:dyDescent="0.2">
      <c r="A512" s="457"/>
      <c r="B512" s="457"/>
      <c r="C512" s="457"/>
      <c r="D512" s="457"/>
      <c r="E512" s="457"/>
    </row>
    <row r="513" spans="1:5" x14ac:dyDescent="0.2">
      <c r="A513" s="457"/>
      <c r="B513" s="457"/>
      <c r="C513" s="457"/>
      <c r="D513" s="457"/>
      <c r="E513" s="457"/>
    </row>
    <row r="514" spans="1:5" x14ac:dyDescent="0.2">
      <c r="A514" s="457"/>
      <c r="B514" s="457"/>
      <c r="C514" s="457"/>
      <c r="D514" s="457"/>
      <c r="E514" s="457"/>
    </row>
    <row r="515" spans="1:5" x14ac:dyDescent="0.2">
      <c r="A515" s="457"/>
      <c r="B515" s="457"/>
      <c r="C515" s="457"/>
      <c r="D515" s="457"/>
      <c r="E515" s="457"/>
    </row>
    <row r="516" spans="1:5" x14ac:dyDescent="0.2">
      <c r="A516" s="457"/>
      <c r="B516" s="457"/>
      <c r="C516" s="457"/>
      <c r="D516" s="457"/>
      <c r="E516" s="457"/>
    </row>
    <row r="517" spans="1:5" x14ac:dyDescent="0.2">
      <c r="A517" s="457"/>
      <c r="B517" s="457"/>
      <c r="C517" s="457"/>
      <c r="D517" s="457"/>
      <c r="E517" s="457"/>
    </row>
    <row r="518" spans="1:5" x14ac:dyDescent="0.2">
      <c r="A518" s="457"/>
      <c r="B518" s="457"/>
      <c r="C518" s="457"/>
      <c r="D518" s="457"/>
      <c r="E518" s="457"/>
    </row>
    <row r="519" spans="1:5" x14ac:dyDescent="0.2">
      <c r="A519" s="457"/>
      <c r="B519" s="457"/>
      <c r="C519" s="457"/>
      <c r="D519" s="457"/>
      <c r="E519" s="457"/>
    </row>
    <row r="520" spans="1:5" x14ac:dyDescent="0.2">
      <c r="A520" s="457"/>
      <c r="B520" s="457"/>
      <c r="C520" s="457"/>
      <c r="D520" s="457"/>
      <c r="E520" s="457"/>
    </row>
    <row r="521" spans="1:5" x14ac:dyDescent="0.2">
      <c r="A521" s="457"/>
      <c r="B521" s="457"/>
      <c r="C521" s="457"/>
      <c r="D521" s="457"/>
      <c r="E521" s="457"/>
    </row>
    <row r="522" spans="1:5" x14ac:dyDescent="0.2">
      <c r="A522" s="457"/>
      <c r="B522" s="457"/>
      <c r="C522" s="457"/>
      <c r="D522" s="457"/>
      <c r="E522" s="457"/>
    </row>
    <row r="523" spans="1:5" x14ac:dyDescent="0.2">
      <c r="A523" s="457"/>
      <c r="B523" s="457"/>
      <c r="C523" s="457"/>
      <c r="D523" s="457"/>
      <c r="E523" s="457"/>
    </row>
    <row r="524" spans="1:5" x14ac:dyDescent="0.2">
      <c r="A524" s="457"/>
      <c r="B524" s="457"/>
      <c r="C524" s="457"/>
      <c r="D524" s="457"/>
      <c r="E524" s="457"/>
    </row>
    <row r="525" spans="1:5" x14ac:dyDescent="0.2">
      <c r="A525" s="457"/>
      <c r="B525" s="457"/>
      <c r="C525" s="457"/>
      <c r="D525" s="457"/>
      <c r="E525" s="457"/>
    </row>
    <row r="526" spans="1:5" x14ac:dyDescent="0.2">
      <c r="A526" s="457"/>
      <c r="B526" s="457"/>
      <c r="C526" s="457"/>
      <c r="D526" s="457"/>
      <c r="E526" s="457"/>
    </row>
    <row r="527" spans="1:5" x14ac:dyDescent="0.2">
      <c r="A527" s="457"/>
      <c r="B527" s="457"/>
      <c r="C527" s="457"/>
      <c r="D527" s="457"/>
      <c r="E527" s="457"/>
    </row>
    <row r="528" spans="1:5" x14ac:dyDescent="0.2">
      <c r="A528" s="457"/>
      <c r="B528" s="457"/>
      <c r="C528" s="457"/>
      <c r="D528" s="457"/>
      <c r="E528" s="457"/>
    </row>
    <row r="529" spans="1:5" x14ac:dyDescent="0.2">
      <c r="A529" s="457"/>
      <c r="B529" s="457"/>
      <c r="C529" s="457"/>
      <c r="D529" s="457"/>
      <c r="E529" s="457"/>
    </row>
    <row r="530" spans="1:5" x14ac:dyDescent="0.2">
      <c r="A530" s="457"/>
      <c r="B530" s="457"/>
      <c r="C530" s="457"/>
      <c r="D530" s="457"/>
      <c r="E530" s="457"/>
    </row>
    <row r="531" spans="1:5" x14ac:dyDescent="0.2">
      <c r="A531" s="457"/>
      <c r="B531" s="457"/>
      <c r="C531" s="457"/>
      <c r="D531" s="457"/>
      <c r="E531" s="457"/>
    </row>
    <row r="532" spans="1:5" x14ac:dyDescent="0.2">
      <c r="A532" s="457"/>
      <c r="B532" s="457"/>
      <c r="C532" s="457"/>
      <c r="D532" s="457"/>
      <c r="E532" s="457"/>
    </row>
    <row r="533" spans="1:5" x14ac:dyDescent="0.2">
      <c r="A533" s="457"/>
      <c r="B533" s="457"/>
      <c r="C533" s="457"/>
      <c r="D533" s="457"/>
      <c r="E533" s="457"/>
    </row>
    <row r="534" spans="1:5" x14ac:dyDescent="0.2">
      <c r="A534" s="457"/>
      <c r="B534" s="457"/>
      <c r="C534" s="457"/>
      <c r="D534" s="457"/>
      <c r="E534" s="457"/>
    </row>
    <row r="535" spans="1:5" x14ac:dyDescent="0.2">
      <c r="A535" s="457"/>
      <c r="B535" s="457"/>
      <c r="C535" s="457"/>
      <c r="D535" s="457"/>
      <c r="E535" s="457"/>
    </row>
    <row r="536" spans="1:5" x14ac:dyDescent="0.2">
      <c r="A536" s="457"/>
      <c r="B536" s="457"/>
      <c r="C536" s="457"/>
      <c r="D536" s="457"/>
      <c r="E536" s="457"/>
    </row>
    <row r="537" spans="1:5" x14ac:dyDescent="0.2">
      <c r="A537" s="457"/>
      <c r="B537" s="457"/>
      <c r="C537" s="457"/>
      <c r="D537" s="457"/>
      <c r="E537" s="457"/>
    </row>
    <row r="538" spans="1:5" x14ac:dyDescent="0.2">
      <c r="A538" s="457"/>
      <c r="B538" s="457"/>
      <c r="C538" s="457"/>
      <c r="D538" s="457"/>
      <c r="E538" s="457"/>
    </row>
    <row r="539" spans="1:5" x14ac:dyDescent="0.2">
      <c r="A539" s="457"/>
      <c r="B539" s="457"/>
      <c r="C539" s="457"/>
      <c r="D539" s="457"/>
      <c r="E539" s="457"/>
    </row>
    <row r="540" spans="1:5" x14ac:dyDescent="0.2">
      <c r="A540" s="457"/>
      <c r="B540" s="457"/>
      <c r="C540" s="457"/>
      <c r="D540" s="457"/>
      <c r="E540" s="457"/>
    </row>
    <row r="541" spans="1:5" x14ac:dyDescent="0.2">
      <c r="A541" s="457"/>
      <c r="B541" s="457"/>
      <c r="C541" s="457"/>
      <c r="D541" s="457"/>
      <c r="E541" s="457"/>
    </row>
    <row r="542" spans="1:5" x14ac:dyDescent="0.2">
      <c r="A542" s="457"/>
      <c r="B542" s="457"/>
      <c r="C542" s="457"/>
      <c r="D542" s="457"/>
      <c r="E542" s="457"/>
    </row>
    <row r="543" spans="1:5" x14ac:dyDescent="0.2">
      <c r="A543" s="457"/>
      <c r="B543" s="457"/>
      <c r="C543" s="457"/>
      <c r="D543" s="457"/>
      <c r="E543" s="457"/>
    </row>
    <row r="544" spans="1:5" x14ac:dyDescent="0.2">
      <c r="A544" s="457"/>
      <c r="B544" s="457"/>
      <c r="C544" s="457"/>
      <c r="D544" s="457"/>
      <c r="E544" s="457"/>
    </row>
    <row r="545" spans="1:5" x14ac:dyDescent="0.2">
      <c r="A545" s="457"/>
      <c r="B545" s="457"/>
      <c r="C545" s="457"/>
      <c r="D545" s="457"/>
      <c r="E545" s="457"/>
    </row>
    <row r="546" spans="1:5" x14ac:dyDescent="0.2">
      <c r="A546" s="457"/>
      <c r="B546" s="457"/>
      <c r="C546" s="457"/>
      <c r="D546" s="457"/>
      <c r="E546" s="457"/>
    </row>
    <row r="547" spans="1:5" x14ac:dyDescent="0.2">
      <c r="A547" s="457"/>
      <c r="B547" s="457"/>
      <c r="C547" s="457"/>
      <c r="D547" s="457"/>
      <c r="E547" s="457"/>
    </row>
    <row r="548" spans="1:5" x14ac:dyDescent="0.2">
      <c r="A548" s="457"/>
      <c r="B548" s="457"/>
      <c r="C548" s="457"/>
      <c r="D548" s="457"/>
      <c r="E548" s="457"/>
    </row>
    <row r="549" spans="1:5" x14ac:dyDescent="0.2">
      <c r="A549" s="457"/>
      <c r="B549" s="457"/>
      <c r="C549" s="457"/>
      <c r="D549" s="457"/>
      <c r="E549" s="457"/>
    </row>
    <row r="550" spans="1:5" x14ac:dyDescent="0.2">
      <c r="A550" s="457"/>
      <c r="B550" s="457"/>
      <c r="C550" s="457"/>
      <c r="D550" s="457"/>
      <c r="E550" s="457"/>
    </row>
    <row r="551" spans="1:5" x14ac:dyDescent="0.2">
      <c r="A551" s="457"/>
      <c r="B551" s="457"/>
      <c r="C551" s="457"/>
      <c r="D551" s="457"/>
      <c r="E551" s="457"/>
    </row>
    <row r="552" spans="1:5" x14ac:dyDescent="0.2">
      <c r="A552" s="457"/>
      <c r="B552" s="457"/>
      <c r="C552" s="457"/>
      <c r="D552" s="457"/>
      <c r="E552" s="457"/>
    </row>
    <row r="553" spans="1:5" x14ac:dyDescent="0.2">
      <c r="A553" s="457"/>
      <c r="B553" s="457"/>
      <c r="C553" s="457"/>
      <c r="D553" s="457"/>
      <c r="E553" s="457"/>
    </row>
    <row r="554" spans="1:5" x14ac:dyDescent="0.2">
      <c r="A554" s="457"/>
      <c r="B554" s="457"/>
      <c r="C554" s="457"/>
      <c r="D554" s="457"/>
      <c r="E554" s="457"/>
    </row>
    <row r="555" spans="1:5" x14ac:dyDescent="0.2">
      <c r="A555" s="457"/>
      <c r="B555" s="457"/>
      <c r="C555" s="457"/>
      <c r="D555" s="457"/>
      <c r="E555" s="457"/>
    </row>
    <row r="556" spans="1:5" x14ac:dyDescent="0.2">
      <c r="A556" s="457"/>
      <c r="B556" s="457"/>
      <c r="C556" s="457"/>
      <c r="D556" s="457"/>
      <c r="E556" s="457"/>
    </row>
    <row r="557" spans="1:5" x14ac:dyDescent="0.2">
      <c r="A557" s="457"/>
      <c r="B557" s="457"/>
      <c r="C557" s="457"/>
      <c r="D557" s="457"/>
      <c r="E557" s="457"/>
    </row>
    <row r="558" spans="1:5" x14ac:dyDescent="0.2">
      <c r="A558" s="457"/>
      <c r="B558" s="457"/>
      <c r="C558" s="457"/>
      <c r="D558" s="457"/>
      <c r="E558" s="457"/>
    </row>
    <row r="559" spans="1:5" x14ac:dyDescent="0.2">
      <c r="A559" s="457"/>
      <c r="B559" s="457"/>
      <c r="C559" s="457"/>
      <c r="D559" s="457"/>
      <c r="E559" s="457"/>
    </row>
    <row r="560" spans="1:5" x14ac:dyDescent="0.2">
      <c r="A560" s="457"/>
      <c r="B560" s="457"/>
      <c r="C560" s="457"/>
      <c r="D560" s="457"/>
      <c r="E560" s="457"/>
    </row>
    <row r="561" spans="1:5" x14ac:dyDescent="0.2">
      <c r="A561" s="457"/>
      <c r="B561" s="457"/>
      <c r="C561" s="457"/>
      <c r="D561" s="457"/>
      <c r="E561" s="457"/>
    </row>
    <row r="562" spans="1:5" x14ac:dyDescent="0.2">
      <c r="A562" s="457"/>
      <c r="B562" s="457"/>
      <c r="C562" s="457"/>
      <c r="D562" s="457"/>
      <c r="E562" s="457"/>
    </row>
    <row r="563" spans="1:5" x14ac:dyDescent="0.2">
      <c r="A563" s="457"/>
      <c r="B563" s="457"/>
      <c r="C563" s="457"/>
      <c r="D563" s="457"/>
      <c r="E563" s="457"/>
    </row>
    <row r="564" spans="1:5" x14ac:dyDescent="0.2">
      <c r="A564" s="457"/>
      <c r="B564" s="457"/>
      <c r="C564" s="457"/>
      <c r="D564" s="457"/>
      <c r="E564" s="457"/>
    </row>
    <row r="565" spans="1:5" x14ac:dyDescent="0.2">
      <c r="A565" s="457"/>
      <c r="B565" s="457"/>
      <c r="C565" s="457"/>
      <c r="D565" s="457"/>
      <c r="E565" s="457"/>
    </row>
    <row r="566" spans="1:5" x14ac:dyDescent="0.2">
      <c r="A566" s="457"/>
      <c r="B566" s="457"/>
      <c r="C566" s="457"/>
      <c r="D566" s="457"/>
      <c r="E566" s="457"/>
    </row>
    <row r="567" spans="1:5" x14ac:dyDescent="0.2">
      <c r="A567" s="457"/>
      <c r="B567" s="457"/>
      <c r="C567" s="457"/>
      <c r="D567" s="457"/>
      <c r="E567" s="457"/>
    </row>
    <row r="568" spans="1:5" x14ac:dyDescent="0.2">
      <c r="A568" s="457"/>
      <c r="B568" s="457"/>
      <c r="C568" s="457"/>
      <c r="D568" s="457"/>
      <c r="E568" s="457"/>
    </row>
    <row r="569" spans="1:5" x14ac:dyDescent="0.2">
      <c r="A569" s="457"/>
      <c r="B569" s="457"/>
      <c r="C569" s="457"/>
      <c r="D569" s="457"/>
      <c r="E569" s="457"/>
    </row>
    <row r="570" spans="1:5" x14ac:dyDescent="0.2">
      <c r="A570" s="457"/>
      <c r="B570" s="457"/>
      <c r="C570" s="457"/>
      <c r="D570" s="457"/>
      <c r="E570" s="457"/>
    </row>
    <row r="571" spans="1:5" x14ac:dyDescent="0.2">
      <c r="A571" s="457"/>
      <c r="B571" s="457"/>
      <c r="C571" s="457"/>
      <c r="D571" s="457"/>
      <c r="E571" s="457"/>
    </row>
    <row r="572" spans="1:5" x14ac:dyDescent="0.2">
      <c r="A572" s="457"/>
      <c r="B572" s="457"/>
      <c r="C572" s="457"/>
      <c r="D572" s="457"/>
      <c r="E572" s="457"/>
    </row>
    <row r="573" spans="1:5" x14ac:dyDescent="0.2">
      <c r="A573" s="457"/>
      <c r="B573" s="457"/>
      <c r="C573" s="457"/>
      <c r="D573" s="457"/>
      <c r="E573" s="457"/>
    </row>
    <row r="574" spans="1:5" x14ac:dyDescent="0.2">
      <c r="A574" s="457"/>
      <c r="B574" s="457"/>
      <c r="C574" s="457"/>
      <c r="D574" s="457"/>
      <c r="E574" s="457"/>
    </row>
    <row r="575" spans="1:5" x14ac:dyDescent="0.2">
      <c r="A575" s="457"/>
      <c r="B575" s="457"/>
      <c r="C575" s="457"/>
      <c r="D575" s="457"/>
      <c r="E575" s="457"/>
    </row>
    <row r="576" spans="1:5" x14ac:dyDescent="0.2">
      <c r="A576" s="457"/>
      <c r="B576" s="457"/>
      <c r="C576" s="457"/>
      <c r="D576" s="457"/>
      <c r="E576" s="457"/>
    </row>
    <row r="577" spans="1:5" x14ac:dyDescent="0.2">
      <c r="A577" s="457"/>
      <c r="B577" s="457"/>
      <c r="C577" s="457"/>
      <c r="D577" s="457"/>
      <c r="E577" s="457"/>
    </row>
    <row r="578" spans="1:5" x14ac:dyDescent="0.2">
      <c r="A578" s="457"/>
      <c r="B578" s="457"/>
      <c r="C578" s="457"/>
      <c r="D578" s="457"/>
      <c r="E578" s="457"/>
    </row>
    <row r="579" spans="1:5" x14ac:dyDescent="0.2">
      <c r="A579" s="457"/>
      <c r="B579" s="457"/>
      <c r="C579" s="457"/>
      <c r="D579" s="457"/>
      <c r="E579" s="457"/>
    </row>
    <row r="580" spans="1:5" x14ac:dyDescent="0.2">
      <c r="A580" s="457"/>
      <c r="B580" s="457"/>
      <c r="C580" s="457"/>
      <c r="D580" s="457"/>
      <c r="E580" s="457"/>
    </row>
    <row r="581" spans="1:5" x14ac:dyDescent="0.2">
      <c r="A581" s="457"/>
      <c r="B581" s="457"/>
      <c r="C581" s="457"/>
      <c r="D581" s="457"/>
      <c r="E581" s="457"/>
    </row>
    <row r="582" spans="1:5" x14ac:dyDescent="0.2">
      <c r="A582" s="457"/>
      <c r="B582" s="457"/>
      <c r="C582" s="457"/>
      <c r="D582" s="457"/>
      <c r="E582" s="457"/>
    </row>
    <row r="583" spans="1:5" x14ac:dyDescent="0.2">
      <c r="A583" s="457"/>
      <c r="B583" s="457"/>
      <c r="C583" s="457"/>
      <c r="D583" s="457"/>
      <c r="E583" s="457"/>
    </row>
    <row r="584" spans="1:5" x14ac:dyDescent="0.2">
      <c r="A584" s="457"/>
      <c r="B584" s="457"/>
      <c r="C584" s="457"/>
      <c r="D584" s="457"/>
      <c r="E584" s="457"/>
    </row>
    <row r="585" spans="1:5" x14ac:dyDescent="0.2">
      <c r="A585" s="457"/>
      <c r="B585" s="457"/>
      <c r="C585" s="457"/>
      <c r="D585" s="457"/>
      <c r="E585" s="457"/>
    </row>
    <row r="586" spans="1:5" x14ac:dyDescent="0.2">
      <c r="A586" s="457"/>
      <c r="B586" s="457"/>
      <c r="C586" s="457"/>
      <c r="D586" s="457"/>
      <c r="E586" s="457"/>
    </row>
    <row r="587" spans="1:5" x14ac:dyDescent="0.2">
      <c r="A587" s="457"/>
      <c r="B587" s="457"/>
      <c r="C587" s="457"/>
      <c r="D587" s="457"/>
      <c r="E587" s="457"/>
    </row>
    <row r="588" spans="1:5" x14ac:dyDescent="0.2">
      <c r="A588" s="457"/>
      <c r="B588" s="457"/>
      <c r="C588" s="457"/>
      <c r="D588" s="457"/>
      <c r="E588" s="457"/>
    </row>
    <row r="589" spans="1:5" x14ac:dyDescent="0.2">
      <c r="A589" s="457"/>
      <c r="B589" s="457"/>
      <c r="C589" s="457"/>
      <c r="D589" s="457"/>
      <c r="E589" s="457"/>
    </row>
    <row r="590" spans="1:5" x14ac:dyDescent="0.2">
      <c r="A590" s="457"/>
      <c r="B590" s="457"/>
      <c r="C590" s="457"/>
      <c r="D590" s="457"/>
      <c r="E590" s="457"/>
    </row>
    <row r="591" spans="1:5" x14ac:dyDescent="0.2">
      <c r="A591" s="457"/>
      <c r="B591" s="457"/>
      <c r="C591" s="457"/>
      <c r="D591" s="457"/>
      <c r="E591" s="457"/>
    </row>
    <row r="592" spans="1:5" x14ac:dyDescent="0.2">
      <c r="A592" s="457"/>
      <c r="B592" s="457"/>
      <c r="C592" s="457"/>
      <c r="D592" s="457"/>
      <c r="E592" s="457"/>
    </row>
    <row r="593" spans="1:5" x14ac:dyDescent="0.2">
      <c r="A593" s="457"/>
      <c r="B593" s="457"/>
      <c r="C593" s="457"/>
      <c r="D593" s="457"/>
      <c r="E593" s="457"/>
    </row>
    <row r="594" spans="1:5" x14ac:dyDescent="0.2">
      <c r="A594" s="457"/>
      <c r="B594" s="457"/>
      <c r="C594" s="457"/>
      <c r="D594" s="457"/>
      <c r="E594" s="457"/>
    </row>
    <row r="595" spans="1:5" x14ac:dyDescent="0.2">
      <c r="A595" s="457"/>
      <c r="B595" s="457"/>
      <c r="C595" s="457"/>
      <c r="D595" s="457"/>
      <c r="E595" s="457"/>
    </row>
    <row r="596" spans="1:5" x14ac:dyDescent="0.2">
      <c r="A596" s="457"/>
      <c r="B596" s="457"/>
      <c r="C596" s="457"/>
      <c r="D596" s="457"/>
      <c r="E596" s="457"/>
    </row>
    <row r="597" spans="1:5" x14ac:dyDescent="0.2">
      <c r="A597" s="457"/>
      <c r="B597" s="457"/>
      <c r="C597" s="457"/>
      <c r="D597" s="457"/>
      <c r="E597" s="457"/>
    </row>
    <row r="598" spans="1:5" x14ac:dyDescent="0.2">
      <c r="A598" s="457"/>
      <c r="B598" s="457"/>
      <c r="C598" s="457"/>
      <c r="D598" s="457"/>
      <c r="E598" s="457"/>
    </row>
    <row r="599" spans="1:5" x14ac:dyDescent="0.2">
      <c r="A599" s="457"/>
      <c r="B599" s="457"/>
      <c r="C599" s="457"/>
      <c r="D599" s="457"/>
      <c r="E599" s="457"/>
    </row>
    <row r="600" spans="1:5" x14ac:dyDescent="0.2">
      <c r="A600" s="457"/>
      <c r="B600" s="457"/>
      <c r="C600" s="457"/>
      <c r="D600" s="457"/>
      <c r="E600" s="457"/>
    </row>
    <row r="601" spans="1:5" x14ac:dyDescent="0.2">
      <c r="A601" s="457"/>
      <c r="B601" s="457"/>
      <c r="C601" s="457"/>
      <c r="D601" s="457"/>
      <c r="E601" s="457"/>
    </row>
    <row r="602" spans="1:5" x14ac:dyDescent="0.2">
      <c r="A602" s="457"/>
      <c r="B602" s="457"/>
      <c r="C602" s="457"/>
      <c r="D602" s="457"/>
      <c r="E602" s="457"/>
    </row>
    <row r="603" spans="1:5" x14ac:dyDescent="0.2">
      <c r="A603" s="457"/>
      <c r="B603" s="457"/>
      <c r="C603" s="457"/>
      <c r="D603" s="457"/>
      <c r="E603" s="457"/>
    </row>
    <row r="604" spans="1:5" x14ac:dyDescent="0.2">
      <c r="A604" s="457"/>
      <c r="B604" s="457"/>
      <c r="C604" s="457"/>
      <c r="D604" s="457"/>
      <c r="E604" s="457"/>
    </row>
    <row r="605" spans="1:5" x14ac:dyDescent="0.2">
      <c r="A605" s="457"/>
      <c r="B605" s="457"/>
      <c r="C605" s="457"/>
      <c r="D605" s="457"/>
      <c r="E605" s="457"/>
    </row>
    <row r="606" spans="1:5" x14ac:dyDescent="0.2">
      <c r="A606" s="457"/>
      <c r="B606" s="457"/>
      <c r="C606" s="457"/>
      <c r="D606" s="457"/>
      <c r="E606" s="457"/>
    </row>
    <row r="607" spans="1:5" x14ac:dyDescent="0.2">
      <c r="A607" s="457"/>
      <c r="B607" s="457"/>
      <c r="C607" s="457"/>
      <c r="D607" s="457"/>
      <c r="E607" s="457"/>
    </row>
    <row r="608" spans="1:5" x14ac:dyDescent="0.2">
      <c r="A608" s="457"/>
      <c r="B608" s="457"/>
      <c r="C608" s="457"/>
      <c r="D608" s="457"/>
      <c r="E608" s="457"/>
    </row>
    <row r="609" spans="1:5" x14ac:dyDescent="0.2">
      <c r="A609" s="457"/>
      <c r="B609" s="457"/>
      <c r="C609" s="457"/>
      <c r="D609" s="457"/>
      <c r="E609" s="457"/>
    </row>
    <row r="610" spans="1:5" x14ac:dyDescent="0.2">
      <c r="A610" s="457"/>
      <c r="B610" s="457"/>
      <c r="C610" s="457"/>
      <c r="D610" s="457"/>
      <c r="E610" s="457"/>
    </row>
    <row r="611" spans="1:5" x14ac:dyDescent="0.2">
      <c r="A611" s="457"/>
      <c r="B611" s="457"/>
      <c r="C611" s="457"/>
      <c r="D611" s="457"/>
      <c r="E611" s="457"/>
    </row>
    <row r="612" spans="1:5" x14ac:dyDescent="0.2">
      <c r="A612" s="457"/>
      <c r="B612" s="457"/>
      <c r="C612" s="457"/>
      <c r="D612" s="457"/>
      <c r="E612" s="457"/>
    </row>
    <row r="613" spans="1:5" x14ac:dyDescent="0.2">
      <c r="A613" s="457"/>
      <c r="B613" s="457"/>
      <c r="C613" s="457"/>
      <c r="D613" s="457"/>
      <c r="E613" s="457"/>
    </row>
    <row r="614" spans="1:5" x14ac:dyDescent="0.2">
      <c r="A614" s="457"/>
      <c r="B614" s="457"/>
      <c r="C614" s="457"/>
      <c r="D614" s="457"/>
      <c r="E614" s="457"/>
    </row>
    <row r="615" spans="1:5" x14ac:dyDescent="0.2">
      <c r="A615" s="457"/>
      <c r="B615" s="457"/>
      <c r="C615" s="457"/>
      <c r="D615" s="457"/>
      <c r="E615" s="457"/>
    </row>
    <row r="616" spans="1:5" x14ac:dyDescent="0.2">
      <c r="A616" s="457"/>
      <c r="B616" s="457"/>
      <c r="C616" s="457"/>
      <c r="D616" s="457"/>
      <c r="E616" s="457"/>
    </row>
    <row r="617" spans="1:5" x14ac:dyDescent="0.2">
      <c r="A617" s="457"/>
      <c r="B617" s="457"/>
      <c r="C617" s="457"/>
      <c r="D617" s="457"/>
      <c r="E617" s="457"/>
    </row>
    <row r="618" spans="1:5" x14ac:dyDescent="0.2">
      <c r="A618" s="457"/>
      <c r="B618" s="457"/>
      <c r="C618" s="457"/>
      <c r="D618" s="457"/>
      <c r="E618" s="457"/>
    </row>
    <row r="619" spans="1:5" x14ac:dyDescent="0.2">
      <c r="A619" s="457"/>
      <c r="B619" s="457"/>
      <c r="C619" s="457"/>
      <c r="D619" s="457"/>
      <c r="E619" s="457"/>
    </row>
    <row r="620" spans="1:5" x14ac:dyDescent="0.2">
      <c r="A620" s="457"/>
      <c r="B620" s="457"/>
      <c r="C620" s="457"/>
      <c r="D620" s="457"/>
      <c r="E620" s="457"/>
    </row>
    <row r="621" spans="1:5" x14ac:dyDescent="0.2">
      <c r="A621" s="457"/>
      <c r="B621" s="457"/>
      <c r="C621" s="457"/>
      <c r="D621" s="457"/>
      <c r="E621" s="457"/>
    </row>
    <row r="622" spans="1:5" x14ac:dyDescent="0.2">
      <c r="A622" s="457"/>
      <c r="B622" s="457"/>
      <c r="C622" s="457"/>
      <c r="D622" s="457"/>
      <c r="E622" s="457"/>
    </row>
    <row r="623" spans="1:5" x14ac:dyDescent="0.2">
      <c r="A623" s="457"/>
      <c r="B623" s="457"/>
      <c r="C623" s="457"/>
      <c r="D623" s="457"/>
      <c r="E623" s="457"/>
    </row>
    <row r="624" spans="1:5" x14ac:dyDescent="0.2">
      <c r="A624" s="457"/>
      <c r="B624" s="457"/>
      <c r="C624" s="457"/>
      <c r="D624" s="457"/>
      <c r="E624" s="457"/>
    </row>
    <row r="625" spans="1:5" x14ac:dyDescent="0.2">
      <c r="A625" s="457"/>
      <c r="B625" s="457"/>
      <c r="C625" s="457"/>
      <c r="D625" s="457"/>
      <c r="E625" s="457"/>
    </row>
    <row r="626" spans="1:5" x14ac:dyDescent="0.2">
      <c r="A626" s="457"/>
      <c r="B626" s="457"/>
      <c r="C626" s="457"/>
      <c r="D626" s="457"/>
      <c r="E626" s="457"/>
    </row>
    <row r="627" spans="1:5" x14ac:dyDescent="0.2">
      <c r="A627" s="457"/>
      <c r="B627" s="457"/>
      <c r="C627" s="457"/>
      <c r="D627" s="457"/>
      <c r="E627" s="457"/>
    </row>
    <row r="628" spans="1:5" x14ac:dyDescent="0.2">
      <c r="A628" s="457"/>
      <c r="B628" s="457"/>
      <c r="C628" s="457"/>
      <c r="D628" s="457"/>
      <c r="E628" s="457"/>
    </row>
    <row r="629" spans="1:5" x14ac:dyDescent="0.2">
      <c r="A629" s="457"/>
      <c r="B629" s="457"/>
      <c r="C629" s="457"/>
      <c r="D629" s="457"/>
      <c r="E629" s="457"/>
    </row>
    <row r="630" spans="1:5" x14ac:dyDescent="0.2">
      <c r="A630" s="457"/>
      <c r="B630" s="457"/>
      <c r="C630" s="457"/>
      <c r="D630" s="457"/>
      <c r="E630" s="457"/>
    </row>
    <row r="631" spans="1:5" x14ac:dyDescent="0.2">
      <c r="A631" s="457"/>
      <c r="B631" s="457"/>
      <c r="C631" s="457"/>
      <c r="D631" s="457"/>
      <c r="E631" s="457"/>
    </row>
    <row r="632" spans="1:5" x14ac:dyDescent="0.2">
      <c r="A632" s="457"/>
      <c r="B632" s="457"/>
      <c r="C632" s="457"/>
      <c r="D632" s="457"/>
      <c r="E632" s="457"/>
    </row>
    <row r="633" spans="1:5" x14ac:dyDescent="0.2">
      <c r="A633" s="457"/>
      <c r="B633" s="457"/>
      <c r="C633" s="457"/>
      <c r="D633" s="457"/>
      <c r="E633" s="457"/>
    </row>
    <row r="634" spans="1:5" x14ac:dyDescent="0.2">
      <c r="A634" s="457"/>
      <c r="B634" s="457"/>
      <c r="C634" s="457"/>
      <c r="D634" s="457"/>
      <c r="E634" s="457"/>
    </row>
    <row r="635" spans="1:5" x14ac:dyDescent="0.2">
      <c r="A635" s="457"/>
      <c r="B635" s="457"/>
      <c r="C635" s="457"/>
      <c r="D635" s="457"/>
      <c r="E635" s="457"/>
    </row>
    <row r="636" spans="1:5" x14ac:dyDescent="0.2">
      <c r="A636" s="457"/>
      <c r="B636" s="457"/>
      <c r="C636" s="457"/>
      <c r="D636" s="457"/>
      <c r="E636" s="457"/>
    </row>
    <row r="637" spans="1:5" x14ac:dyDescent="0.2">
      <c r="A637" s="457"/>
      <c r="B637" s="457"/>
      <c r="C637" s="457"/>
      <c r="D637" s="457"/>
      <c r="E637" s="457"/>
    </row>
    <row r="638" spans="1:5" x14ac:dyDescent="0.2">
      <c r="A638" s="457"/>
      <c r="B638" s="457"/>
      <c r="C638" s="457"/>
      <c r="D638" s="457"/>
      <c r="E638" s="457"/>
    </row>
    <row r="639" spans="1:5" x14ac:dyDescent="0.2">
      <c r="A639" s="457"/>
      <c r="B639" s="457"/>
      <c r="C639" s="457"/>
      <c r="D639" s="457"/>
      <c r="E639" s="457"/>
    </row>
    <row r="640" spans="1:5" x14ac:dyDescent="0.2">
      <c r="A640" s="457"/>
      <c r="B640" s="457"/>
      <c r="C640" s="457"/>
      <c r="D640" s="457"/>
      <c r="E640" s="457"/>
    </row>
    <row r="641" spans="1:5" x14ac:dyDescent="0.2">
      <c r="A641" s="457"/>
      <c r="B641" s="457"/>
      <c r="C641" s="457"/>
      <c r="D641" s="457"/>
      <c r="E641" s="457"/>
    </row>
    <row r="642" spans="1:5" x14ac:dyDescent="0.2">
      <c r="A642" s="457"/>
      <c r="B642" s="457"/>
      <c r="C642" s="457"/>
      <c r="D642" s="457"/>
      <c r="E642" s="457"/>
    </row>
    <row r="643" spans="1:5" x14ac:dyDescent="0.2">
      <c r="A643" s="457"/>
      <c r="B643" s="457"/>
      <c r="C643" s="457"/>
      <c r="D643" s="457"/>
      <c r="E643" s="457"/>
    </row>
    <row r="644" spans="1:5" x14ac:dyDescent="0.2">
      <c r="A644" s="457"/>
      <c r="B644" s="457"/>
      <c r="C644" s="457"/>
      <c r="D644" s="457"/>
      <c r="E644" s="457"/>
    </row>
    <row r="645" spans="1:5" x14ac:dyDescent="0.2">
      <c r="A645" s="457"/>
      <c r="B645" s="457"/>
      <c r="C645" s="457"/>
      <c r="D645" s="457"/>
      <c r="E645" s="457"/>
    </row>
    <row r="646" spans="1:5" x14ac:dyDescent="0.2">
      <c r="A646" s="457"/>
      <c r="B646" s="457"/>
      <c r="C646" s="457"/>
      <c r="D646" s="457"/>
      <c r="E646" s="457"/>
    </row>
    <row r="647" spans="1:5" x14ac:dyDescent="0.2">
      <c r="A647" s="457"/>
      <c r="B647" s="457"/>
      <c r="C647" s="457"/>
      <c r="D647" s="457"/>
      <c r="E647" s="457"/>
    </row>
    <row r="648" spans="1:5" x14ac:dyDescent="0.2">
      <c r="A648" s="457"/>
      <c r="B648" s="457"/>
      <c r="C648" s="457"/>
      <c r="D648" s="457"/>
      <c r="E648" s="457"/>
    </row>
    <row r="649" spans="1:5" x14ac:dyDescent="0.2">
      <c r="A649" s="457"/>
      <c r="B649" s="457"/>
      <c r="C649" s="457"/>
      <c r="D649" s="457"/>
      <c r="E649" s="457"/>
    </row>
    <row r="650" spans="1:5" x14ac:dyDescent="0.2">
      <c r="A650" s="457"/>
      <c r="B650" s="457"/>
      <c r="C650" s="457"/>
      <c r="D650" s="457"/>
      <c r="E650" s="457"/>
    </row>
    <row r="651" spans="1:5" x14ac:dyDescent="0.2">
      <c r="A651" s="457"/>
      <c r="B651" s="457"/>
      <c r="C651" s="457"/>
      <c r="D651" s="457"/>
      <c r="E651" s="457"/>
    </row>
    <row r="652" spans="1:5" x14ac:dyDescent="0.2">
      <c r="A652" s="457"/>
      <c r="B652" s="457"/>
      <c r="C652" s="457"/>
      <c r="D652" s="457"/>
      <c r="E652" s="457"/>
    </row>
    <row r="653" spans="1:5" x14ac:dyDescent="0.2">
      <c r="A653" s="457"/>
      <c r="B653" s="457"/>
      <c r="C653" s="457"/>
      <c r="D653" s="457"/>
      <c r="E653" s="457"/>
    </row>
    <row r="654" spans="1:5" x14ac:dyDescent="0.2">
      <c r="A654" s="457"/>
      <c r="B654" s="457"/>
      <c r="C654" s="457"/>
      <c r="D654" s="457"/>
      <c r="E654" s="457"/>
    </row>
    <row r="655" spans="1:5" x14ac:dyDescent="0.2">
      <c r="A655" s="457"/>
      <c r="B655" s="457"/>
      <c r="C655" s="457"/>
      <c r="D655" s="457"/>
      <c r="E655" s="457"/>
    </row>
    <row r="656" spans="1:5" x14ac:dyDescent="0.2">
      <c r="A656" s="457"/>
      <c r="B656" s="457"/>
      <c r="C656" s="457"/>
      <c r="D656" s="457"/>
      <c r="E656" s="457"/>
    </row>
    <row r="657" spans="1:5" x14ac:dyDescent="0.2">
      <c r="A657" s="457"/>
      <c r="B657" s="457"/>
      <c r="C657" s="457"/>
      <c r="D657" s="457"/>
      <c r="E657" s="457"/>
    </row>
    <row r="658" spans="1:5" x14ac:dyDescent="0.2">
      <c r="A658" s="457"/>
      <c r="B658" s="457"/>
      <c r="C658" s="457"/>
      <c r="D658" s="457"/>
      <c r="E658" s="457"/>
    </row>
    <row r="659" spans="1:5" x14ac:dyDescent="0.2">
      <c r="A659" s="457"/>
      <c r="B659" s="457"/>
      <c r="C659" s="457"/>
      <c r="D659" s="457"/>
      <c r="E659" s="457"/>
    </row>
    <row r="660" spans="1:5" x14ac:dyDescent="0.2">
      <c r="A660" s="457"/>
      <c r="B660" s="457"/>
      <c r="C660" s="457"/>
      <c r="D660" s="457"/>
      <c r="E660" s="457"/>
    </row>
    <row r="661" spans="1:5" x14ac:dyDescent="0.2">
      <c r="A661" s="457"/>
      <c r="B661" s="457"/>
      <c r="C661" s="457"/>
      <c r="D661" s="457"/>
      <c r="E661" s="457"/>
    </row>
    <row r="662" spans="1:5" x14ac:dyDescent="0.2">
      <c r="A662" s="457"/>
      <c r="B662" s="457"/>
      <c r="C662" s="457"/>
      <c r="D662" s="457"/>
      <c r="E662" s="457"/>
    </row>
    <row r="663" spans="1:5" x14ac:dyDescent="0.2">
      <c r="A663" s="457"/>
      <c r="B663" s="457"/>
      <c r="C663" s="457"/>
      <c r="D663" s="457"/>
      <c r="E663" s="457"/>
    </row>
    <row r="664" spans="1:5" x14ac:dyDescent="0.2">
      <c r="A664" s="457"/>
      <c r="B664" s="457"/>
      <c r="C664" s="457"/>
      <c r="D664" s="457"/>
      <c r="E664" s="457"/>
    </row>
    <row r="665" spans="1:5" x14ac:dyDescent="0.2">
      <c r="A665" s="457"/>
      <c r="B665" s="457"/>
      <c r="C665" s="457"/>
      <c r="D665" s="457"/>
      <c r="E665" s="457"/>
    </row>
    <row r="666" spans="1:5" x14ac:dyDescent="0.2">
      <c r="A666" s="457"/>
      <c r="B666" s="457"/>
      <c r="C666" s="457"/>
      <c r="D666" s="457"/>
      <c r="E666" s="457"/>
    </row>
    <row r="667" spans="1:5" x14ac:dyDescent="0.2">
      <c r="A667" s="457"/>
      <c r="B667" s="457"/>
      <c r="C667" s="457"/>
      <c r="D667" s="457"/>
      <c r="E667" s="457"/>
    </row>
    <row r="668" spans="1:5" x14ac:dyDescent="0.2">
      <c r="A668" s="457"/>
      <c r="B668" s="457"/>
      <c r="C668" s="457"/>
      <c r="D668" s="457"/>
      <c r="E668" s="457"/>
    </row>
    <row r="669" spans="1:5" x14ac:dyDescent="0.2">
      <c r="A669" s="457"/>
      <c r="B669" s="457"/>
      <c r="C669" s="457"/>
      <c r="D669" s="457"/>
      <c r="E669" s="457"/>
    </row>
    <row r="670" spans="1:5" x14ac:dyDescent="0.2">
      <c r="A670" s="457"/>
      <c r="B670" s="457"/>
      <c r="C670" s="457"/>
      <c r="D670" s="457"/>
      <c r="E670" s="457"/>
    </row>
    <row r="671" spans="1:5" x14ac:dyDescent="0.2">
      <c r="A671" s="457"/>
      <c r="B671" s="457"/>
      <c r="C671" s="457"/>
      <c r="D671" s="457"/>
      <c r="E671" s="457"/>
    </row>
    <row r="672" spans="1:5" x14ac:dyDescent="0.2">
      <c r="A672" s="457"/>
      <c r="B672" s="457"/>
      <c r="C672" s="457"/>
      <c r="D672" s="457"/>
      <c r="E672" s="457"/>
    </row>
    <row r="673" spans="1:5" x14ac:dyDescent="0.2">
      <c r="A673" s="457"/>
      <c r="B673" s="457"/>
      <c r="C673" s="457"/>
      <c r="D673" s="457"/>
      <c r="E673" s="457"/>
    </row>
    <row r="674" spans="1:5" x14ac:dyDescent="0.2">
      <c r="A674" s="457"/>
      <c r="B674" s="457"/>
      <c r="C674" s="457"/>
      <c r="D674" s="457"/>
      <c r="E674" s="457"/>
    </row>
    <row r="675" spans="1:5" x14ac:dyDescent="0.2">
      <c r="A675" s="457"/>
      <c r="B675" s="457"/>
      <c r="C675" s="457"/>
      <c r="D675" s="457"/>
      <c r="E675" s="457"/>
    </row>
    <row r="676" spans="1:5" x14ac:dyDescent="0.2">
      <c r="A676" s="457"/>
      <c r="B676" s="457"/>
      <c r="C676" s="457"/>
      <c r="D676" s="457"/>
      <c r="E676" s="457"/>
    </row>
    <row r="677" spans="1:5" x14ac:dyDescent="0.2">
      <c r="A677" s="457"/>
      <c r="B677" s="457"/>
      <c r="C677" s="457"/>
      <c r="D677" s="457"/>
      <c r="E677" s="457"/>
    </row>
    <row r="678" spans="1:5" x14ac:dyDescent="0.2">
      <c r="A678" s="457"/>
      <c r="B678" s="457"/>
      <c r="C678" s="457"/>
      <c r="D678" s="457"/>
      <c r="E678" s="457"/>
    </row>
    <row r="679" spans="1:5" x14ac:dyDescent="0.2">
      <c r="A679" s="457"/>
      <c r="B679" s="457"/>
      <c r="C679" s="457"/>
      <c r="D679" s="457"/>
      <c r="E679" s="457"/>
    </row>
    <row r="680" spans="1:5" x14ac:dyDescent="0.2">
      <c r="A680" s="457"/>
      <c r="B680" s="457"/>
      <c r="C680" s="457"/>
      <c r="D680" s="457"/>
      <c r="E680" s="457"/>
    </row>
    <row r="681" spans="1:5" x14ac:dyDescent="0.2">
      <c r="A681" s="457"/>
      <c r="B681" s="457"/>
      <c r="C681" s="457"/>
      <c r="D681" s="457"/>
      <c r="E681" s="457"/>
    </row>
    <row r="682" spans="1:5" x14ac:dyDescent="0.2">
      <c r="A682" s="457"/>
      <c r="B682" s="457"/>
      <c r="C682" s="457"/>
      <c r="D682" s="457"/>
      <c r="E682" s="457"/>
    </row>
    <row r="683" spans="1:5" x14ac:dyDescent="0.2">
      <c r="A683" s="457"/>
      <c r="B683" s="457"/>
      <c r="C683" s="457"/>
      <c r="D683" s="457"/>
      <c r="E683" s="457"/>
    </row>
    <row r="684" spans="1:5" x14ac:dyDescent="0.2">
      <c r="A684" s="457"/>
      <c r="B684" s="457"/>
      <c r="C684" s="457"/>
      <c r="D684" s="457"/>
      <c r="E684" s="457"/>
    </row>
    <row r="685" spans="1:5" x14ac:dyDescent="0.2">
      <c r="A685" s="457"/>
      <c r="B685" s="457"/>
      <c r="C685" s="457"/>
      <c r="D685" s="457"/>
      <c r="E685" s="457"/>
    </row>
    <row r="686" spans="1:5" x14ac:dyDescent="0.2">
      <c r="A686" s="457"/>
      <c r="B686" s="457"/>
      <c r="C686" s="457"/>
      <c r="D686" s="457"/>
      <c r="E686" s="457"/>
    </row>
    <row r="687" spans="1:5" x14ac:dyDescent="0.2">
      <c r="A687" s="457"/>
      <c r="B687" s="457"/>
      <c r="C687" s="457"/>
      <c r="D687" s="457"/>
      <c r="E687" s="457"/>
    </row>
    <row r="688" spans="1:5" x14ac:dyDescent="0.2">
      <c r="A688" s="457"/>
      <c r="B688" s="457"/>
      <c r="C688" s="457"/>
      <c r="D688" s="457"/>
      <c r="E688" s="457"/>
    </row>
    <row r="689" spans="1:5" x14ac:dyDescent="0.2">
      <c r="A689" s="457"/>
      <c r="B689" s="457"/>
      <c r="C689" s="457"/>
      <c r="D689" s="457"/>
      <c r="E689" s="457"/>
    </row>
    <row r="690" spans="1:5" x14ac:dyDescent="0.2">
      <c r="A690" s="457"/>
      <c r="B690" s="457"/>
      <c r="C690" s="457"/>
      <c r="D690" s="457"/>
      <c r="E690" s="457"/>
    </row>
    <row r="691" spans="1:5" x14ac:dyDescent="0.2">
      <c r="A691" s="457"/>
      <c r="B691" s="457"/>
      <c r="C691" s="457"/>
      <c r="D691" s="457"/>
      <c r="E691" s="457"/>
    </row>
    <row r="692" spans="1:5" x14ac:dyDescent="0.2">
      <c r="A692" s="457"/>
      <c r="B692" s="457"/>
      <c r="C692" s="457"/>
      <c r="D692" s="457"/>
      <c r="E692" s="457"/>
    </row>
    <row r="693" spans="1:5" x14ac:dyDescent="0.2">
      <c r="A693" s="457"/>
      <c r="B693" s="457"/>
      <c r="C693" s="457"/>
      <c r="D693" s="457"/>
      <c r="E693" s="457"/>
    </row>
    <row r="694" spans="1:5" x14ac:dyDescent="0.2">
      <c r="A694" s="457"/>
      <c r="B694" s="457"/>
      <c r="C694" s="457"/>
      <c r="D694" s="457"/>
      <c r="E694" s="457"/>
    </row>
    <row r="695" spans="1:5" x14ac:dyDescent="0.2">
      <c r="A695" s="457"/>
      <c r="B695" s="457"/>
      <c r="C695" s="457"/>
      <c r="D695" s="457"/>
      <c r="E695" s="457"/>
    </row>
    <row r="696" spans="1:5" x14ac:dyDescent="0.2">
      <c r="A696" s="457"/>
      <c r="B696" s="457"/>
      <c r="C696" s="457"/>
      <c r="D696" s="457"/>
      <c r="E696" s="457"/>
    </row>
    <row r="697" spans="1:5" x14ac:dyDescent="0.2">
      <c r="A697" s="457"/>
      <c r="B697" s="457"/>
      <c r="C697" s="457"/>
      <c r="D697" s="457"/>
      <c r="E697" s="457"/>
    </row>
    <row r="698" spans="1:5" x14ac:dyDescent="0.2">
      <c r="A698" s="457"/>
      <c r="B698" s="457"/>
      <c r="C698" s="457"/>
      <c r="D698" s="457"/>
      <c r="E698" s="457"/>
    </row>
    <row r="699" spans="1:5" x14ac:dyDescent="0.2">
      <c r="A699" s="457"/>
      <c r="B699" s="457"/>
      <c r="C699" s="457"/>
      <c r="D699" s="457"/>
      <c r="E699" s="457"/>
    </row>
    <row r="700" spans="1:5" x14ac:dyDescent="0.2">
      <c r="A700" s="457"/>
      <c r="B700" s="457"/>
      <c r="C700" s="457"/>
      <c r="D700" s="457"/>
      <c r="E700" s="457"/>
    </row>
    <row r="701" spans="1:5" x14ac:dyDescent="0.2">
      <c r="A701" s="457"/>
      <c r="B701" s="457"/>
      <c r="C701" s="457"/>
      <c r="D701" s="457"/>
      <c r="E701" s="457"/>
    </row>
    <row r="702" spans="1:5" x14ac:dyDescent="0.2">
      <c r="A702" s="457"/>
      <c r="B702" s="457"/>
      <c r="C702" s="457"/>
      <c r="D702" s="457"/>
      <c r="E702" s="457"/>
    </row>
    <row r="703" spans="1:5" x14ac:dyDescent="0.2">
      <c r="A703" s="457"/>
      <c r="B703" s="457"/>
      <c r="C703" s="457"/>
      <c r="D703" s="457"/>
      <c r="E703" s="457"/>
    </row>
    <row r="704" spans="1:5" x14ac:dyDescent="0.2">
      <c r="A704" s="457"/>
      <c r="B704" s="457"/>
      <c r="C704" s="457"/>
      <c r="D704" s="457"/>
      <c r="E704" s="457"/>
    </row>
  </sheetData>
  <mergeCells count="9">
    <mergeCell ref="A125:A126"/>
    <mergeCell ref="A128:A129"/>
    <mergeCell ref="A1:I1"/>
    <mergeCell ref="A29:A30"/>
    <mergeCell ref="A45:A50"/>
    <mergeCell ref="A41:A42"/>
    <mergeCell ref="A52:A67"/>
    <mergeCell ref="A83:A84"/>
    <mergeCell ref="A104:A105"/>
  </mergeCells>
  <phoneticPr fontId="0" type="noConversion"/>
  <hyperlinks>
    <hyperlink ref="K1" location="INDICE!A1" display="Torna all'indice" xr:uid="{00000000-0004-0000-0800-000000000000}"/>
  </hyperlinks>
  <pageMargins left="0.39370078740157483" right="0.39370078740157483" top="0.39370078740157483" bottom="0.39370078740157483" header="0" footer="0"/>
  <pageSetup paperSize="9" scale="76"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31</vt:i4>
      </vt:variant>
      <vt:variant>
        <vt:lpstr>Intervalli denominati</vt:lpstr>
      </vt:variant>
      <vt:variant>
        <vt:i4>3</vt:i4>
      </vt:variant>
    </vt:vector>
  </HeadingPairs>
  <TitlesOfParts>
    <vt:vector size="34" baseType="lpstr">
      <vt:lpstr>INDICE</vt:lpstr>
      <vt:lpstr>TAV 3.1.1</vt:lpstr>
      <vt:lpstr>TAV 3.1.2</vt:lpstr>
      <vt:lpstr>TAV 3.2</vt:lpstr>
      <vt:lpstr>TAV 3.3.1</vt:lpstr>
      <vt:lpstr>TAV 3.3.2</vt:lpstr>
      <vt:lpstr>TAV 3.3.3</vt:lpstr>
      <vt:lpstr>TAV 3.4</vt:lpstr>
      <vt:lpstr>TAV 3.5.1</vt:lpstr>
      <vt:lpstr>TAV 3.5.2</vt:lpstr>
      <vt:lpstr>TAV 3.6</vt:lpstr>
      <vt:lpstr>TAV 3.7</vt:lpstr>
      <vt:lpstr>TAV3.8</vt:lpstr>
      <vt:lpstr>TAV 3.9</vt:lpstr>
      <vt:lpstr>TAV 3.10.1</vt:lpstr>
      <vt:lpstr>TAV 3.10.2</vt:lpstr>
      <vt:lpstr>TAV 3.10.3</vt:lpstr>
      <vt:lpstr>TAV 3.10.4</vt:lpstr>
      <vt:lpstr>TAV 3.11.1</vt:lpstr>
      <vt:lpstr>TAV 3.11.2</vt:lpstr>
      <vt:lpstr>TAV 3.11.3</vt:lpstr>
      <vt:lpstr>TAV 3.11.4</vt:lpstr>
      <vt:lpstr>TAV 3.11.5</vt:lpstr>
      <vt:lpstr>TAV 3.11.6</vt:lpstr>
      <vt:lpstr>TAV 3.11.7</vt:lpstr>
      <vt:lpstr>TAV 3.11.8</vt:lpstr>
      <vt:lpstr>TAV 3.11.9</vt:lpstr>
      <vt:lpstr>TAV. 3.12.1</vt:lpstr>
      <vt:lpstr>TAV. 3.12.2</vt:lpstr>
      <vt:lpstr>TAV. 3.12.3</vt:lpstr>
      <vt:lpstr>TAV. 3.12.4</vt:lpstr>
      <vt:lpstr>'TAV 3.10.2'!Titoli_stampa</vt:lpstr>
      <vt:lpstr>'TAV 3.10.3'!Titoli_stampa</vt:lpstr>
      <vt:lpstr>'TAV 3.10.4'!Titoli_stampa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Comune Palermo Uff. Stat.</dc:creator>
  <cp:lastModifiedBy>Girolamo D'Anneo</cp:lastModifiedBy>
  <cp:lastPrinted>2019-08-29T07:41:50Z</cp:lastPrinted>
  <dcterms:created xsi:type="dcterms:W3CDTF">2004-01-07T09:16:00Z</dcterms:created>
  <dcterms:modified xsi:type="dcterms:W3CDTF">2023-12-31T16:59:18Z</dcterms:modified>
</cp:coreProperties>
</file>